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carlwahlin/Desktop/Inventering Konkurs 2024/"/>
    </mc:Choice>
  </mc:AlternateContent>
  <xr:revisionPtr revIDLastSave="0" documentId="13_ncr:1_{03536651-E2BB-0A4A-9CCC-657724028D3A}" xr6:coauthVersionLast="47" xr6:coauthVersionMax="47" xr10:uidLastSave="{00000000-0000-0000-0000-000000000000}"/>
  <bookViews>
    <workbookView xWindow="0" yWindow="500" windowWidth="35840" windowHeight="2068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06" i="1" l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0" i="1"/>
  <c r="H131" i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78" i="1"/>
  <c r="H179" i="1"/>
  <c r="H180" i="1"/>
  <c r="H181" i="1"/>
  <c r="H182" i="1"/>
  <c r="H183" i="1"/>
  <c r="H184" i="1"/>
  <c r="H187" i="1"/>
  <c r="H188" i="1"/>
  <c r="H189" i="1"/>
  <c r="H190" i="1"/>
  <c r="H191" i="1"/>
  <c r="H192" i="1"/>
  <c r="H193" i="1"/>
  <c r="H194" i="1"/>
  <c r="H195" i="1"/>
  <c r="H196" i="1"/>
  <c r="H197" i="1"/>
  <c r="H198" i="1"/>
  <c r="H199" i="1"/>
  <c r="H200" i="1"/>
  <c r="H201" i="1"/>
  <c r="H202" i="1"/>
  <c r="H203" i="1"/>
  <c r="H204" i="1"/>
  <c r="H205" i="1"/>
  <c r="H7" i="1"/>
  <c r="H8" i="1"/>
  <c r="H9" i="1"/>
  <c r="H10" i="1"/>
  <c r="H11" i="1"/>
  <c r="H12" i="1"/>
  <c r="H13" i="1"/>
  <c r="H14" i="1"/>
  <c r="H6" i="1"/>
  <c r="F206" i="1"/>
</calcChain>
</file>

<file path=xl/sharedStrings.xml><?xml version="1.0" encoding="utf-8"?>
<sst xmlns="http://schemas.openxmlformats.org/spreadsheetml/2006/main" count="395" uniqueCount="387">
  <si>
    <t>Beskrivning</t>
  </si>
  <si>
    <t>Artikelnummer</t>
  </si>
  <si>
    <t>10-480004</t>
  </si>
  <si>
    <t>White Type-C to USB charger cable 2m</t>
  </si>
  <si>
    <t>10-480134</t>
  </si>
  <si>
    <t>White lightning to USB charger cable 2m</t>
  </si>
  <si>
    <t>10-480233</t>
  </si>
  <si>
    <t>White lightning to USB charger cable 1m</t>
  </si>
  <si>
    <t>10-480295</t>
  </si>
  <si>
    <t>White Micro-USB to USB charger cable 2m</t>
  </si>
  <si>
    <t>10-480325</t>
  </si>
  <si>
    <t>White Type-C to USB charger cable 1m</t>
  </si>
  <si>
    <t>10-480479</t>
  </si>
  <si>
    <t>White Type-C to USB charger cable 3m</t>
  </si>
  <si>
    <t>10-480486</t>
  </si>
  <si>
    <t>White lightning to USB charger cable 3m</t>
  </si>
  <si>
    <t>10-480493</t>
  </si>
  <si>
    <t>White lightning to type-c charger cable 2m</t>
  </si>
  <si>
    <t>10-480509</t>
  </si>
  <si>
    <t>White type-c to type-c charger cable 2m</t>
  </si>
  <si>
    <t>10-480516</t>
  </si>
  <si>
    <t>Camo lightning to USB charger cable 1m</t>
  </si>
  <si>
    <t>10-480523</t>
  </si>
  <si>
    <t>Camo type-c to USB charger cable 1m</t>
  </si>
  <si>
    <t>10-480578</t>
  </si>
  <si>
    <t>White lightning to type-c charger cable 1m</t>
  </si>
  <si>
    <t>10-480585</t>
  </si>
  <si>
    <t>White type-c to type-c charger cable 1m</t>
  </si>
  <si>
    <t>10-480592</t>
  </si>
  <si>
    <t>Black Braided lightning to USB charger cable 1m</t>
  </si>
  <si>
    <t>10-480608</t>
  </si>
  <si>
    <t>Black Braided Type-C to USB charger cable 1m</t>
  </si>
  <si>
    <t>10-480714</t>
  </si>
  <si>
    <t>Grey braided lightning to USB charger cable 2m</t>
  </si>
  <si>
    <t>10-480745</t>
  </si>
  <si>
    <t>Pink braided lightning to USB charger cable 2m</t>
  </si>
  <si>
    <t>110-096327</t>
  </si>
  <si>
    <t>BBQ-tändare 4 färger 24/kartong</t>
  </si>
  <si>
    <t>110-258627</t>
  </si>
  <si>
    <t>Braständare lång 20/kartong</t>
  </si>
  <si>
    <t>110-297680</t>
  </si>
  <si>
    <t>Tändare 3-p 24/kartong</t>
  </si>
  <si>
    <t>110-305045</t>
  </si>
  <si>
    <t>Stormtändare 2 färger</t>
  </si>
  <si>
    <t>110-586261</t>
  </si>
  <si>
    <t>Teleskoptändare 5 färger 25/kartong</t>
  </si>
  <si>
    <t>110-937940</t>
  </si>
  <si>
    <t>Stormtändare 4 färger 12/kartong</t>
  </si>
  <si>
    <t>110-992437</t>
  </si>
  <si>
    <t>Stormtändare stor 12/kartong</t>
  </si>
  <si>
    <t>20-480639</t>
  </si>
  <si>
    <t>Wall Charger Quick Charge QC3.0 18W</t>
  </si>
  <si>
    <t>20-480646</t>
  </si>
  <si>
    <t>Wall Charger Power Delivery 20W</t>
  </si>
  <si>
    <t>20-480677</t>
  </si>
  <si>
    <t>Power Bank 10000mAh</t>
  </si>
  <si>
    <t>20-480769</t>
  </si>
  <si>
    <t>30-480622</t>
  </si>
  <si>
    <t>Car Charger Quick Charge and PD 20W</t>
  </si>
  <si>
    <t>30-480691</t>
  </si>
  <si>
    <t>Car Charger Power Delivery and QC 35W</t>
  </si>
  <si>
    <t>40-334848</t>
  </si>
  <si>
    <t>Hörlurar Cosmopolitan 24 pack</t>
  </si>
  <si>
    <t>40-480066</t>
  </si>
  <si>
    <t>Gold plated AUX/Audio cable 3,5mm - 3,5 mm</t>
  </si>
  <si>
    <t>40-480127</t>
  </si>
  <si>
    <t>Adapter Lightning to AUX</t>
  </si>
  <si>
    <t>40-480172</t>
  </si>
  <si>
    <t>Gold plated AUX/Audio cable 3,5mm - 3,5 mm 3m</t>
  </si>
  <si>
    <t>40-480387</t>
  </si>
  <si>
    <t>Gold-plated 4K HDMI 2.0 cable</t>
  </si>
  <si>
    <t>40-480653</t>
  </si>
  <si>
    <t>In-ear headphones</t>
  </si>
  <si>
    <t>40-480660</t>
  </si>
  <si>
    <t>Semi-in-ear headphones</t>
  </si>
  <si>
    <t>40-480684</t>
  </si>
  <si>
    <t>True Wireless Earbuds</t>
  </si>
  <si>
    <t>50-480462</t>
  </si>
  <si>
    <t>Wireless charging pad 10W</t>
  </si>
  <si>
    <t>70-481001</t>
  </si>
  <si>
    <t>Korthållare/Plånbok Svart</t>
  </si>
  <si>
    <t>70-481018</t>
  </si>
  <si>
    <t>Korthållare/Plånbok Brun</t>
  </si>
  <si>
    <t>70-481025</t>
  </si>
  <si>
    <t>RFID-Kort</t>
  </si>
  <si>
    <t>70-481032</t>
  </si>
  <si>
    <t>Korthållare/Plånbok med knapp Svart</t>
  </si>
  <si>
    <t>70-481049</t>
  </si>
  <si>
    <t>Korthållare/Plånbok med knapp Brun</t>
  </si>
  <si>
    <t>70-481056</t>
  </si>
  <si>
    <t>Tunn Korthållare/Plånbok Svart</t>
  </si>
  <si>
    <t>70-481063</t>
  </si>
  <si>
    <t>Tunn Korthållare/Plånbok Brun</t>
  </si>
  <si>
    <t>80-481896</t>
  </si>
  <si>
    <t>Clear tempered glass screen protector - iPhone X/XS/11 PRO</t>
  </si>
  <si>
    <t>80-481902</t>
  </si>
  <si>
    <t>Clear tempered glass screen protector - iPhone XR/11</t>
  </si>
  <si>
    <t>80-481919</t>
  </si>
  <si>
    <t>Clear tempered glass screen protector - iPhone XS MAX/11 PRO MAX</t>
  </si>
  <si>
    <t>80-481926</t>
  </si>
  <si>
    <t>Clear tempered glass screen protector - iPhone 12 Mini</t>
  </si>
  <si>
    <t>80-481933</t>
  </si>
  <si>
    <t>Clear tempered glass screen protector - iPhone 12/12 PRO</t>
  </si>
  <si>
    <t>80-481940</t>
  </si>
  <si>
    <t>Clear tempered glass screen protector - iPhone 12 PRO MAX</t>
  </si>
  <si>
    <t>80-481957</t>
  </si>
  <si>
    <t>Clear tempered glass screen protector - iPhone 13 Mini</t>
  </si>
  <si>
    <t>80-481964</t>
  </si>
  <si>
    <t>Clear tempered glass screen protector - iPhone 13/13 PRO/14</t>
  </si>
  <si>
    <t>80-481971</t>
  </si>
  <si>
    <t>Clear tempered glass screen protector - iPhone 13 PRO MAX/14 Plus</t>
  </si>
  <si>
    <t>80-481988</t>
  </si>
  <si>
    <t>Clear tempered glass screen protector - S22/S23</t>
  </si>
  <si>
    <t>80-481995</t>
  </si>
  <si>
    <t>Clear tempered glass screen protector -  Samsung Galaxy S22+/S23+</t>
  </si>
  <si>
    <t>80-482008</t>
  </si>
  <si>
    <t>Clear tempered glass screen protector - iPhone 14 Pro</t>
  </si>
  <si>
    <t>80-482015</t>
  </si>
  <si>
    <t>Clear tempered glass screen protector - iPhone 14 Pro Max</t>
  </si>
  <si>
    <t>90- 029788</t>
  </si>
  <si>
    <t>Marble squish color ball 6cm "4714"</t>
  </si>
  <si>
    <t>90-000607</t>
  </si>
  <si>
    <t>Vattenpistol 18cm</t>
  </si>
  <si>
    <t>90-001556</t>
  </si>
  <si>
    <t>Vattenpistol 38cm "1556"</t>
  </si>
  <si>
    <t>90-004461</t>
  </si>
  <si>
    <t>Slime Fluffy</t>
  </si>
  <si>
    <t>90-004683</t>
  </si>
  <si>
    <t>Enhörning stretch  11cm</t>
  </si>
  <si>
    <t>90-004691</t>
  </si>
  <si>
    <t>Enhörning stretch</t>
  </si>
  <si>
    <t>90-004692</t>
  </si>
  <si>
    <t>Spel 4 olika magnet</t>
  </si>
  <si>
    <t>90-004695</t>
  </si>
  <si>
    <t>Spirograf 18 cm</t>
  </si>
  <si>
    <t>90-004698</t>
  </si>
  <si>
    <t>Set med klibbiga leksaker "7773"</t>
  </si>
  <si>
    <t>90-004700</t>
  </si>
  <si>
    <t>Klibbiga handen "7797"</t>
  </si>
  <si>
    <t>90-004706</t>
  </si>
  <si>
    <t>Glidflyplan byggsats "7827"</t>
  </si>
  <si>
    <t>90-004719</t>
  </si>
  <si>
    <t>Krypande spindel "9551"</t>
  </si>
  <si>
    <t>90-004845</t>
  </si>
  <si>
    <t>Håv Bambu120cm</t>
  </si>
  <si>
    <t>90-006744</t>
  </si>
  <si>
    <t>Vattensprut 32cm</t>
  </si>
  <si>
    <t>90-006948</t>
  </si>
  <si>
    <t>Vattensprut 38cm</t>
  </si>
  <si>
    <t>90-006959</t>
  </si>
  <si>
    <t>Vattenpistol 40cm "6959"</t>
  </si>
  <si>
    <t>90-007189</t>
  </si>
  <si>
    <t>Vattenpistol 2-pack "7189"</t>
  </si>
  <si>
    <t>90-007861</t>
  </si>
  <si>
    <t>Vattenpistol 40cm "7861"</t>
  </si>
  <si>
    <t>90-012/018/028/024</t>
  </si>
  <si>
    <t>Stans 5 olika</t>
  </si>
  <si>
    <t>90-027059</t>
  </si>
  <si>
    <t>Dinosaurieägg "0590"</t>
  </si>
  <si>
    <t>90-035113</t>
  </si>
  <si>
    <t>Squeeze Armband "1138"</t>
  </si>
  <si>
    <t>90-041105</t>
  </si>
  <si>
    <t>Squeeze Små kulor</t>
  </si>
  <si>
    <t>90-041155</t>
  </si>
  <si>
    <t>Squeeze boll med pärlor "1559"</t>
  </si>
  <si>
    <t>90-041730</t>
  </si>
  <si>
    <t>Leksaksägg Unicorn</t>
  </si>
  <si>
    <t>90-044832</t>
  </si>
  <si>
    <t>Spade 2 st</t>
  </si>
  <si>
    <t>90-04688</t>
  </si>
  <si>
    <t>Klibbiga bajset</t>
  </si>
  <si>
    <t>90-054534</t>
  </si>
  <si>
    <t>Sandsil &amp; sandformar 5 delar</t>
  </si>
  <si>
    <t>90-054789</t>
  </si>
  <si>
    <t>Squeeze Frukt</t>
  </si>
  <si>
    <t>90-066780</t>
  </si>
  <si>
    <t>Hinkset mini 7 delar</t>
  </si>
  <si>
    <t>90-072941</t>
  </si>
  <si>
    <t>Hinkset mini 4 delar</t>
  </si>
  <si>
    <t>90-076901</t>
  </si>
  <si>
    <t>Sandform 6 delar</t>
  </si>
  <si>
    <t>90-090115</t>
  </si>
  <si>
    <t>Gatukritor "1159"</t>
  </si>
  <si>
    <t>90-100026</t>
  </si>
  <si>
    <t>Pärlset mini glasburk</t>
  </si>
  <si>
    <t>90-1170</t>
  </si>
  <si>
    <t>Metallic Pennor</t>
  </si>
  <si>
    <t>90-1715</t>
  </si>
  <si>
    <t>Filtstickers Hjärta</t>
  </si>
  <si>
    <t>90-1716</t>
  </si>
  <si>
    <t>Fiberpennor</t>
  </si>
  <si>
    <t>90-1925</t>
  </si>
  <si>
    <t>Såpbubblor</t>
  </si>
  <si>
    <t>90-1941</t>
  </si>
  <si>
    <t>Filtstickers Stjärna</t>
  </si>
  <si>
    <t>90-2328</t>
  </si>
  <si>
    <t>Dock 40cm</t>
  </si>
  <si>
    <t>90-2510003</t>
  </si>
  <si>
    <t>Mönstersax flera sorter</t>
  </si>
  <si>
    <t>90-2760</t>
  </si>
  <si>
    <t>Enhörning med tillbehör</t>
  </si>
  <si>
    <t>90-2893</t>
  </si>
  <si>
    <t>Häst med borste</t>
  </si>
  <si>
    <t>90-2922</t>
  </si>
  <si>
    <t>Motorcykel</t>
  </si>
  <si>
    <t>90-2992</t>
  </si>
  <si>
    <t>Tiara med smycken</t>
  </si>
  <si>
    <t>90-3036</t>
  </si>
  <si>
    <t>Byggklossar Pirater</t>
  </si>
  <si>
    <t>90-3038</t>
  </si>
  <si>
    <t>Byggklossar Rymden</t>
  </si>
  <si>
    <t>90-3647</t>
  </si>
  <si>
    <t>Docka med vagn</t>
  </si>
  <si>
    <t>90-3659</t>
  </si>
  <si>
    <t>Lastbil</t>
  </si>
  <si>
    <t>90-4110</t>
  </si>
  <si>
    <t>Klämboll 7 cm flera färger</t>
  </si>
  <si>
    <t>90-4208</t>
  </si>
  <si>
    <t>Bil 8cm</t>
  </si>
  <si>
    <t>90-4341</t>
  </si>
  <si>
    <t>Pärlplatta</t>
  </si>
  <si>
    <t>90-4344</t>
  </si>
  <si>
    <t>Bokstavspärlor i burk</t>
  </si>
  <si>
    <t>90-4467</t>
  </si>
  <si>
    <t>Klämboll 70mm</t>
  </si>
  <si>
    <t>90-4501</t>
  </si>
  <si>
    <t>Studsboll 2-pack</t>
  </si>
  <si>
    <t>90-4544</t>
  </si>
  <si>
    <t>Pärlset med berlock</t>
  </si>
  <si>
    <t>90-4549</t>
  </si>
  <si>
    <t>Magisk orm 2-p</t>
  </si>
  <si>
    <t>90-4602</t>
  </si>
  <si>
    <t>Djur i väska</t>
  </si>
  <si>
    <t>90-4690</t>
  </si>
  <si>
    <t>Spindel stretch 14 cm</t>
  </si>
  <si>
    <t>90-50709</t>
  </si>
  <si>
    <t>Sax</t>
  </si>
  <si>
    <t>90-54528/1872/1905</t>
  </si>
  <si>
    <t>Pysselbok/Målarbok</t>
  </si>
  <si>
    <t>90-5593</t>
  </si>
  <si>
    <t>Verktygsset 28 delar</t>
  </si>
  <si>
    <t>90-5725</t>
  </si>
  <si>
    <t>Prinsesset 9 delar</t>
  </si>
  <si>
    <t>90-6509</t>
  </si>
  <si>
    <t>Gripklo</t>
  </si>
  <si>
    <t>90-6543</t>
  </si>
  <si>
    <t>Robot 20cm</t>
  </si>
  <si>
    <t>90-65900</t>
  </si>
  <si>
    <t>Färgpennor 10-p</t>
  </si>
  <si>
    <t>90-6718</t>
  </si>
  <si>
    <t>Pony 2 st</t>
  </si>
  <si>
    <t>90-6746</t>
  </si>
  <si>
    <t>Rymdpistol</t>
  </si>
  <si>
    <t>90-6826</t>
  </si>
  <si>
    <t>Docka 28cm</t>
  </si>
  <si>
    <t>90-68363</t>
  </si>
  <si>
    <t>Bubbelstickers</t>
  </si>
  <si>
    <t>90-68546</t>
  </si>
  <si>
    <t>LED-ljus Vax 3D-låga timer vit 12st/kartong</t>
  </si>
  <si>
    <t>90-6893</t>
  </si>
  <si>
    <t>Docka med djur</t>
  </si>
  <si>
    <t>90-69074</t>
  </si>
  <si>
    <t>Silver Bubbelstickers</t>
  </si>
  <si>
    <t>90-6971</t>
  </si>
  <si>
    <t>Traktor</t>
  </si>
  <si>
    <t>90-80002</t>
  </si>
  <si>
    <t>Tricky kastsmällare 50-p "2050"</t>
  </si>
  <si>
    <t>90-8995</t>
  </si>
  <si>
    <t>Bokstavspärlor färg</t>
  </si>
  <si>
    <t>90-8996</t>
  </si>
  <si>
    <t>Bokstavspärlor vita</t>
  </si>
  <si>
    <t>91-006768</t>
  </si>
  <si>
    <t>Läsglasögon Stora runda olika styrkor</t>
  </si>
  <si>
    <t>91-006769</t>
  </si>
  <si>
    <t>Läsglasögon rektangulära olika styrkor</t>
  </si>
  <si>
    <t>91-009457</t>
  </si>
  <si>
    <t>Läsglasögon olika färger/former olika styrkor</t>
  </si>
  <si>
    <t>91-209976</t>
  </si>
  <si>
    <t>Keps Paw Patrol Rosa</t>
  </si>
  <si>
    <t>91-209983</t>
  </si>
  <si>
    <t>Keps Paw Patrol Blå</t>
  </si>
  <si>
    <t>91-210019</t>
  </si>
  <si>
    <t>Keps Minnie Mouse Rosa</t>
  </si>
  <si>
    <t>91-210026</t>
  </si>
  <si>
    <t>Keps Spiderman Röd/Blå</t>
  </si>
  <si>
    <t>91-210200</t>
  </si>
  <si>
    <t>Keps Frozen Blå</t>
  </si>
  <si>
    <t>91-210255</t>
  </si>
  <si>
    <t>Keps Glittrig Rosa</t>
  </si>
  <si>
    <t>91-210262</t>
  </si>
  <si>
    <t>Keps NYC Svart</t>
  </si>
  <si>
    <t>91-210293</t>
  </si>
  <si>
    <t>Keps Avenger Svart</t>
  </si>
  <si>
    <t>91-210323</t>
  </si>
  <si>
    <t>Solglasögon Frozen Lila</t>
  </si>
  <si>
    <t>91-210330</t>
  </si>
  <si>
    <t>Solglasögon No Brand Svart</t>
  </si>
  <si>
    <t>91-210347</t>
  </si>
  <si>
    <t>Solgalsögon Paw Patrol Blå</t>
  </si>
  <si>
    <t>91-210385</t>
  </si>
  <si>
    <t>Solglasögon Paw Patrol Gul/Blå</t>
  </si>
  <si>
    <t>91-210422</t>
  </si>
  <si>
    <t>Solglasögon Spiderman Röd</t>
  </si>
  <si>
    <t>91-210439</t>
  </si>
  <si>
    <t>Solglasögon Spiderman Blå</t>
  </si>
  <si>
    <t>91-210446</t>
  </si>
  <si>
    <t>Solglasögon Avengers Svart</t>
  </si>
  <si>
    <t>91-210453</t>
  </si>
  <si>
    <t>Solglasögon No Brand Hjärta</t>
  </si>
  <si>
    <t>91-210460</t>
  </si>
  <si>
    <t>Solglasögon Peppa Pig Vita</t>
  </si>
  <si>
    <t>91-210477</t>
  </si>
  <si>
    <t>Solglasögon Frozen Vita</t>
  </si>
  <si>
    <t>91-210484</t>
  </si>
  <si>
    <t>Solglaögon Paw Patrol Rosa</t>
  </si>
  <si>
    <t>91-210491</t>
  </si>
  <si>
    <t>Solglasögon Minnie Mouse Rosa</t>
  </si>
  <si>
    <t>91-52147</t>
  </si>
  <si>
    <t>"8283" Solglasögon Avengers (batch.1)</t>
  </si>
  <si>
    <t>91-61429</t>
  </si>
  <si>
    <t>"8337" Solglasögon Spiderman (batch.1)</t>
  </si>
  <si>
    <t>91-61987</t>
  </si>
  <si>
    <t>"8290" Solglasögon Frozen 2 (batch.1)</t>
  </si>
  <si>
    <t>91-62135</t>
  </si>
  <si>
    <t>"8313" Solglasögon Paw Patrol Rosa (batch.1)</t>
  </si>
  <si>
    <t>91-68723</t>
  </si>
  <si>
    <t>"8320" Solglasögon Paw Patrol (batch.1)</t>
  </si>
  <si>
    <t>91-68908</t>
  </si>
  <si>
    <t>"8306" Solglasögon Minnie Mouse (batch.1)</t>
  </si>
  <si>
    <t>95-183944</t>
  </si>
  <si>
    <t>Mustang BBQ Grillborste 46cm</t>
  </si>
  <si>
    <t>95-210660</t>
  </si>
  <si>
    <t>Tång 34 cm</t>
  </si>
  <si>
    <t>95-218440</t>
  </si>
  <si>
    <t>Grillborste, triangel</t>
  </si>
  <si>
    <t>95-242272</t>
  </si>
  <si>
    <t>Grillverktygsset 47 cm 3 st</t>
  </si>
  <si>
    <t>95-276767</t>
  </si>
  <si>
    <t>Grillverktygsset 2 st.</t>
  </si>
  <si>
    <t>95-312852</t>
  </si>
  <si>
    <t>Grillficka, nät Non-stick</t>
  </si>
  <si>
    <t>95-315834</t>
  </si>
  <si>
    <t>Köttknivar med trähandtag 4 st</t>
  </si>
  <si>
    <t>95-315838</t>
  </si>
  <si>
    <t>Grillverktygsset, basic, med trähandtag 3 st.</t>
  </si>
  <si>
    <t>95-60439</t>
  </si>
  <si>
    <t>Grillspett med tryckfunktion, 30 cm 4 st.</t>
  </si>
  <si>
    <t>95-635192</t>
  </si>
  <si>
    <t>Kolgrill Party Bucket</t>
  </si>
  <si>
    <t>Stycke</t>
  </si>
  <si>
    <t>Tot. antal i lager</t>
  </si>
  <si>
    <t>Hela lådor (tot. antal)</t>
  </si>
  <si>
    <t>VH12</t>
  </si>
  <si>
    <t>VH16</t>
  </si>
  <si>
    <t>VH24</t>
  </si>
  <si>
    <t>VH30</t>
  </si>
  <si>
    <t>L-Ben 60/90</t>
  </si>
  <si>
    <t>Toppskyltshållare 90</t>
  </si>
  <si>
    <t>Toppskyltshållare 60</t>
  </si>
  <si>
    <t>Spjutskena/Bakskena 90</t>
  </si>
  <si>
    <t>Spjutskena/Bakskena 60</t>
  </si>
  <si>
    <t>Spjutskena/Bakskena 30</t>
  </si>
  <si>
    <t>Skena för plastlister</t>
  </si>
  <si>
    <t>Spjut (Skena)</t>
  </si>
  <si>
    <t>Spjut (Spårpanel)</t>
  </si>
  <si>
    <t>Spjut korta (Spårpanel)</t>
  </si>
  <si>
    <t>LED-Skylt</t>
  </si>
  <si>
    <t>LED-Lister</t>
  </si>
  <si>
    <t>Keps/solglas-ställ</t>
  </si>
  <si>
    <t>Korg 60</t>
  </si>
  <si>
    <t>Korg 90</t>
  </si>
  <si>
    <t>Fyll i lagerplats här - Huvudlager ALLA PRODUKTER</t>
  </si>
  <si>
    <t>Blandlåda Solglasögon Licens</t>
  </si>
  <si>
    <t>Läsglasögon blandat av ovanstående</t>
  </si>
  <si>
    <t>Grilltändare El</t>
  </si>
  <si>
    <t>Armpuffar</t>
  </si>
  <si>
    <t>Minipool Uppblåsbar</t>
  </si>
  <si>
    <t>Simglasögon</t>
  </si>
  <si>
    <t>Cyklop</t>
  </si>
  <si>
    <t>Bärplockare</t>
  </si>
  <si>
    <t>Bärrensare</t>
  </si>
  <si>
    <t>Cosmopolitan Powerbank 5000mAh</t>
  </si>
  <si>
    <t>Lagervärde</t>
  </si>
  <si>
    <t>?</t>
  </si>
  <si>
    <t>Inköpspris</t>
  </si>
  <si>
    <t>Totalt antal:</t>
  </si>
  <si>
    <t>Totalt värde: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</si>
</sst>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"/>
  </numFmts>
  <fonts count="7" x14ac:knownFonts="1">
    <font>
      <sz val="9"/>
      <name val="Tahoma"/>
    </font>
    <font>
      <sz val="8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sz val="9"/>
      <name val="Tahoma"/>
      <family val="2"/>
    </font>
    <font>
      <sz val="8"/>
      <color rgb="FF000000"/>
      <name val="Arial"/>
      <family val="2"/>
    </font>
    <font>
      <sz val="9"/>
      <color rgb="FFFF0000"/>
      <name val="Tahoma"/>
      <family val="2"/>
    </font>
  </fonts>
  <fills count="20">
    <fill>
      <patternFill patternType="none"/>
    </fill>
    <fill>
      <patternFill patternType="gray125"/>
    </fill>
    <fill>
      <patternFill patternType="none">
        <fgColor auto="1"/>
        <bgColor auto="1"/>
      </patternFill>
    </fill>
    <fill>
      <patternFill patternType="solid">
        <fgColor rgb="FFE6E6FA"/>
        <bgColor rgb="FFE6E6FA"/>
      </patternFill>
    </fill>
    <fill>
      <patternFill patternType="solid">
        <fgColor rgb="FFF8F8FF"/>
        <bgColor rgb="FFF8F8FF"/>
      </patternFill>
    </fill>
    <fill>
      <patternFill patternType="none">
        <fgColor auto="1"/>
        <bgColor auto="1"/>
      </patternFill>
    </fill>
    <fill>
      <patternFill patternType="solid">
        <fgColor rgb="FFFFFFFF"/>
        <bgColor rgb="FFFFFFFF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000000"/>
      </patternFill>
    </fill>
    <fill>
      <patternFill patternType="solid">
        <fgColor theme="4" tint="0.59999389629810485"/>
        <bgColor rgb="FFFFFFFF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</fills>
  <borders count="15"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rgb="FF000080"/>
      </top>
      <bottom/>
      <diagonal/>
    </border>
    <border>
      <left/>
      <right/>
      <top style="thin">
        <color rgb="FF000080"/>
      </top>
      <bottom style="thin">
        <color rgb="FF00008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4">
    <xf numFmtId="0" fontId="0" fillId="0" borderId="0" applyAlignment="0"/>
    <xf numFmtId="0" fontId="4" fillId="2" borderId="1" applyAlignment="0"/>
    <xf numFmtId="0" fontId="1" fillId="2" borderId="1" applyAlignment="0"/>
    <xf numFmtId="0" fontId="1" fillId="2" borderId="1">
      <alignment horizontal="left" vertical="top"/>
    </xf>
    <xf numFmtId="0" fontId="1" fillId="2" borderId="1">
      <alignment horizontal="left" vertical="top"/>
    </xf>
    <xf numFmtId="0" fontId="2" fillId="2" borderId="1" applyAlignment="0"/>
    <xf numFmtId="0" fontId="2" fillId="2" borderId="1">
      <alignment horizontal="left" vertical="top"/>
    </xf>
    <xf numFmtId="0" fontId="2" fillId="2" borderId="1">
      <alignment horizontal="left" vertical="top"/>
    </xf>
    <xf numFmtId="0" fontId="1" fillId="2" borderId="1">
      <alignment horizontal="right" vertical="top"/>
    </xf>
    <xf numFmtId="0" fontId="1" fillId="2" borderId="1">
      <alignment horizontal="right" vertical="top"/>
    </xf>
    <xf numFmtId="164" fontId="1" fillId="2" borderId="1">
      <alignment horizontal="left" vertical="top"/>
    </xf>
    <xf numFmtId="0" fontId="3" fillId="2" borderId="1" applyAlignment="0"/>
    <xf numFmtId="0" fontId="3" fillId="2" borderId="1">
      <alignment horizontal="right" vertical="top"/>
    </xf>
    <xf numFmtId="0" fontId="3" fillId="2" borderId="1">
      <alignment horizontal="right" vertical="top"/>
    </xf>
    <xf numFmtId="0" fontId="3" fillId="2" borderId="1">
      <alignment horizontal="left" vertical="top"/>
    </xf>
    <xf numFmtId="0" fontId="3" fillId="2" borderId="1">
      <alignment horizontal="left" vertical="top"/>
    </xf>
    <xf numFmtId="0" fontId="3" fillId="2" borderId="2">
      <alignment horizontal="left" vertical="top"/>
    </xf>
    <xf numFmtId="0" fontId="4" fillId="0" borderId="2"/>
    <xf numFmtId="0" fontId="3" fillId="2" borderId="2">
      <alignment horizontal="right" vertical="top"/>
    </xf>
    <xf numFmtId="0" fontId="3" fillId="2" borderId="3">
      <alignment horizontal="left" vertical="top"/>
    </xf>
    <xf numFmtId="0" fontId="4" fillId="0" borderId="3"/>
    <xf numFmtId="0" fontId="3" fillId="2" borderId="3">
      <alignment horizontal="right" vertical="top"/>
    </xf>
    <xf numFmtId="0" fontId="3" fillId="3" borderId="3">
      <alignment horizontal="left" vertical="top"/>
    </xf>
    <xf numFmtId="0" fontId="4" fillId="3" borderId="3"/>
    <xf numFmtId="0" fontId="3" fillId="3" borderId="3">
      <alignment horizontal="right" vertical="top"/>
    </xf>
    <xf numFmtId="0" fontId="3" fillId="4" borderId="1">
      <alignment horizontal="left" vertical="top"/>
    </xf>
    <xf numFmtId="0" fontId="4" fillId="4" borderId="0"/>
    <xf numFmtId="0" fontId="3" fillId="4" borderId="1">
      <alignment horizontal="right" vertical="top"/>
    </xf>
    <xf numFmtId="0" fontId="3" fillId="2" borderId="4">
      <alignment horizontal="left" vertical="top"/>
    </xf>
    <xf numFmtId="0" fontId="4" fillId="0" borderId="4"/>
    <xf numFmtId="0" fontId="3" fillId="2" borderId="4">
      <alignment horizontal="right" vertical="top"/>
    </xf>
    <xf numFmtId="0" fontId="4" fillId="0" borderId="5"/>
    <xf numFmtId="0" fontId="3" fillId="5" borderId="5">
      <alignment horizontal="right" vertical="top"/>
    </xf>
    <xf numFmtId="0" fontId="3" fillId="5" borderId="5">
      <alignment horizontal="left" vertical="top"/>
    </xf>
    <xf numFmtId="0" fontId="2" fillId="6" borderId="1">
      <alignment horizontal="left" vertical="top"/>
    </xf>
    <xf numFmtId="0" fontId="4" fillId="6" borderId="0"/>
    <xf numFmtId="0" fontId="1" fillId="6" borderId="1">
      <alignment horizontal="left" vertical="top"/>
    </xf>
    <xf numFmtId="0" fontId="1" fillId="6" borderId="1">
      <alignment horizontal="right" vertical="top"/>
    </xf>
    <xf numFmtId="164" fontId="1" fillId="6" borderId="1">
      <alignment horizontal="left" vertical="top"/>
    </xf>
    <xf numFmtId="0" fontId="3" fillId="6" borderId="4">
      <alignment horizontal="left" vertical="top"/>
    </xf>
    <xf numFmtId="0" fontId="4" fillId="6" borderId="4"/>
    <xf numFmtId="0" fontId="3" fillId="6" borderId="4">
      <alignment horizontal="right" vertical="top"/>
    </xf>
    <xf numFmtId="0" fontId="3" fillId="6" borderId="5">
      <alignment horizontal="left" vertical="top"/>
    </xf>
    <xf numFmtId="0" fontId="3" fillId="6" borderId="5">
      <alignment horizontal="right" vertical="top"/>
    </xf>
  </cellStyleXfs>
  <cellXfs count="38">
    <xf numFmtId="0" fontId="0" fillId="0" borderId="0" xfId="0"/>
    <xf numFmtId="0" fontId="1" fillId="7" borderId="6" xfId="36" applyFill="1" applyBorder="1">
      <alignment horizontal="left" vertical="top"/>
    </xf>
    <xf numFmtId="0" fontId="4" fillId="7" borderId="6" xfId="35" applyFill="1" applyBorder="1"/>
    <xf numFmtId="0" fontId="1" fillId="8" borderId="6" xfId="36" applyFill="1" applyBorder="1">
      <alignment horizontal="left" vertical="top"/>
    </xf>
    <xf numFmtId="0" fontId="4" fillId="8" borderId="6" xfId="35" applyFill="1" applyBorder="1"/>
    <xf numFmtId="0" fontId="1" fillId="9" borderId="6" xfId="36" applyFill="1" applyBorder="1">
      <alignment horizontal="left" vertical="top"/>
    </xf>
    <xf numFmtId="0" fontId="4" fillId="9" borderId="6" xfId="35" applyFill="1" applyBorder="1"/>
    <xf numFmtId="0" fontId="1" fillId="10" borderId="6" xfId="36" applyFill="1" applyBorder="1">
      <alignment horizontal="left" vertical="top"/>
    </xf>
    <xf numFmtId="0" fontId="4" fillId="10" borderId="6" xfId="35" applyFill="1" applyBorder="1"/>
    <xf numFmtId="0" fontId="1" fillId="11" borderId="6" xfId="36" applyFill="1" applyBorder="1">
      <alignment horizontal="left" vertical="top"/>
    </xf>
    <xf numFmtId="0" fontId="4" fillId="11" borderId="6" xfId="35" applyFill="1" applyBorder="1"/>
    <xf numFmtId="0" fontId="1" fillId="12" borderId="6" xfId="36" applyFill="1" applyBorder="1">
      <alignment horizontal="left" vertical="top"/>
    </xf>
    <xf numFmtId="0" fontId="4" fillId="12" borderId="6" xfId="35" applyFill="1" applyBorder="1"/>
    <xf numFmtId="0" fontId="1" fillId="13" borderId="6" xfId="36" applyFill="1" applyBorder="1">
      <alignment horizontal="left" vertical="top"/>
    </xf>
    <xf numFmtId="0" fontId="4" fillId="13" borderId="6" xfId="35" applyFill="1" applyBorder="1"/>
    <xf numFmtId="0" fontId="1" fillId="7" borderId="7" xfId="36" applyFill="1" applyBorder="1">
      <alignment horizontal="left" vertical="top"/>
    </xf>
    <xf numFmtId="0" fontId="4" fillId="7" borderId="7" xfId="35" applyFill="1" applyBorder="1"/>
    <xf numFmtId="0" fontId="5" fillId="15" borderId="6" xfId="0" applyFont="1" applyFill="1" applyBorder="1" applyAlignment="1">
      <alignment horizontal="left"/>
    </xf>
    <xf numFmtId="0" fontId="5" fillId="14" borderId="6" xfId="0" applyFont="1" applyFill="1" applyBorder="1" applyAlignment="1">
      <alignment horizontal="left"/>
    </xf>
    <xf numFmtId="0" fontId="0" fillId="14" borderId="6" xfId="0" applyFill="1" applyBorder="1"/>
    <xf numFmtId="0" fontId="1" fillId="17" borderId="6" xfId="36" applyFill="1" applyBorder="1">
      <alignment horizontal="left" vertical="top"/>
    </xf>
    <xf numFmtId="0" fontId="4" fillId="17" borderId="6" xfId="35" applyFill="1" applyBorder="1"/>
    <xf numFmtId="0" fontId="4" fillId="0" borderId="0" xfId="0" applyFont="1"/>
    <xf numFmtId="0" fontId="0" fillId="14" borderId="14" xfId="0" applyFill="1" applyBorder="1"/>
    <xf numFmtId="0" fontId="6" fillId="0" borderId="11" xfId="0" applyFont="1" applyBorder="1"/>
    <xf numFmtId="0" fontId="6" fillId="0" borderId="12" xfId="0" applyFont="1" applyBorder="1"/>
    <xf numFmtId="0" fontId="4" fillId="16" borderId="8" xfId="35" applyFill="1" applyBorder="1" applyAlignment="1">
      <alignment horizontal="center"/>
    </xf>
    <xf numFmtId="0" fontId="4" fillId="16" borderId="9" xfId="35" applyFill="1" applyBorder="1" applyAlignment="1">
      <alignment horizontal="center"/>
    </xf>
    <xf numFmtId="0" fontId="4" fillId="16" borderId="10" xfId="35" applyFill="1" applyBorder="1" applyAlignment="1">
      <alignment horizontal="center"/>
    </xf>
    <xf numFmtId="0" fontId="0" fillId="0" borderId="1" xfId="0" applyBorder="1"/>
    <xf numFmtId="0" fontId="3" fillId="6" borderId="11" xfId="39" applyBorder="1">
      <alignment horizontal="left" vertical="top"/>
    </xf>
    <xf numFmtId="0" fontId="3" fillId="6" borderId="12" xfId="40" applyFont="1" applyBorder="1"/>
    <xf numFmtId="0" fontId="3" fillId="6" borderId="13" xfId="39" applyBorder="1">
      <alignment horizontal="left" vertical="top"/>
    </xf>
    <xf numFmtId="0" fontId="4" fillId="6" borderId="13" xfId="40" applyBorder="1"/>
    <xf numFmtId="0" fontId="3" fillId="6" borderId="13" xfId="40" applyFont="1" applyBorder="1"/>
    <xf numFmtId="0" fontId="1" fillId="18" borderId="6" xfId="36" applyFill="1" applyBorder="1">
      <alignment horizontal="left" vertical="top"/>
    </xf>
    <xf numFmtId="0" fontId="4" fillId="19" borderId="11" xfId="0" applyFont="1" applyFill="1" applyBorder="1"/>
    <xf numFmtId="3" fontId="0" fillId="19" borderId="12" xfId="0" applyNumberFormat="1" applyFill="1" applyBorder="1"/>
  </cellXfs>
  <cellStyles count="44">
    <cellStyle name="Formatmall 1" xfId="1" xr:uid="{00000000-0005-0000-0000-000001000000}"/>
    <cellStyle name="Formatmall 10" xfId="10" xr:uid="{00000000-0005-0000-0000-00000A000000}"/>
    <cellStyle name="Formatmall 11" xfId="11" xr:uid="{00000000-0005-0000-0000-00000B000000}"/>
    <cellStyle name="Formatmall 12" xfId="12" xr:uid="{00000000-0005-0000-0000-00000C000000}"/>
    <cellStyle name="Formatmall 13" xfId="13" xr:uid="{00000000-0005-0000-0000-00000D000000}"/>
    <cellStyle name="Formatmall 14" xfId="14" xr:uid="{00000000-0005-0000-0000-00000E000000}"/>
    <cellStyle name="Formatmall 15" xfId="15" xr:uid="{00000000-0005-0000-0000-00000F000000}"/>
    <cellStyle name="Formatmall 16" xfId="16" xr:uid="{00000000-0005-0000-0000-000010000000}"/>
    <cellStyle name="Formatmall 17" xfId="17" xr:uid="{00000000-0005-0000-0000-000011000000}"/>
    <cellStyle name="Formatmall 18" xfId="18" xr:uid="{00000000-0005-0000-0000-000012000000}"/>
    <cellStyle name="Formatmall 19" xfId="19" xr:uid="{00000000-0005-0000-0000-000013000000}"/>
    <cellStyle name="Formatmall 2" xfId="2" xr:uid="{00000000-0005-0000-0000-000002000000}"/>
    <cellStyle name="Formatmall 20" xfId="20" xr:uid="{00000000-0005-0000-0000-000014000000}"/>
    <cellStyle name="Formatmall 21" xfId="21" xr:uid="{00000000-0005-0000-0000-000015000000}"/>
    <cellStyle name="Formatmall 22" xfId="22" xr:uid="{00000000-0005-0000-0000-000016000000}"/>
    <cellStyle name="Formatmall 23" xfId="23" xr:uid="{00000000-0005-0000-0000-000017000000}"/>
    <cellStyle name="Formatmall 24" xfId="24" xr:uid="{00000000-0005-0000-0000-000018000000}"/>
    <cellStyle name="Formatmall 25" xfId="25" xr:uid="{00000000-0005-0000-0000-000019000000}"/>
    <cellStyle name="Formatmall 26" xfId="26" xr:uid="{00000000-0005-0000-0000-00001A000000}"/>
    <cellStyle name="Formatmall 27" xfId="27" xr:uid="{00000000-0005-0000-0000-00001B000000}"/>
    <cellStyle name="Formatmall 28" xfId="28" xr:uid="{00000000-0005-0000-0000-00001C000000}"/>
    <cellStyle name="Formatmall 29" xfId="29" xr:uid="{00000000-0005-0000-0000-00001D000000}"/>
    <cellStyle name="Formatmall 3" xfId="3" xr:uid="{00000000-0005-0000-0000-000003000000}"/>
    <cellStyle name="Formatmall 30" xfId="30" xr:uid="{00000000-0005-0000-0000-00001E000000}"/>
    <cellStyle name="Formatmall 31" xfId="31" xr:uid="{00000000-0005-0000-0000-00001F000000}"/>
    <cellStyle name="Formatmall 32" xfId="32" xr:uid="{00000000-0005-0000-0000-000020000000}"/>
    <cellStyle name="Formatmall 33" xfId="33" xr:uid="{00000000-0005-0000-0000-000021000000}"/>
    <cellStyle name="Formatmall 34" xfId="34" xr:uid="{00000000-0005-0000-0000-000022000000}"/>
    <cellStyle name="Formatmall 35" xfId="35" xr:uid="{00000000-0005-0000-0000-000023000000}"/>
    <cellStyle name="Formatmall 36" xfId="36" xr:uid="{00000000-0005-0000-0000-000024000000}"/>
    <cellStyle name="Formatmall 37" xfId="37" xr:uid="{00000000-0005-0000-0000-000025000000}"/>
    <cellStyle name="Formatmall 38" xfId="38" xr:uid="{00000000-0005-0000-0000-000026000000}"/>
    <cellStyle name="Formatmall 39" xfId="39" xr:uid="{00000000-0005-0000-0000-000027000000}"/>
    <cellStyle name="Formatmall 4" xfId="4" xr:uid="{00000000-0005-0000-0000-000004000000}"/>
    <cellStyle name="Formatmall 40" xfId="40" xr:uid="{00000000-0005-0000-0000-000028000000}"/>
    <cellStyle name="Formatmall 41" xfId="41" xr:uid="{00000000-0005-0000-0000-000029000000}"/>
    <cellStyle name="Formatmall 42" xfId="42" xr:uid="{00000000-0005-0000-0000-00002A000000}"/>
    <cellStyle name="Formatmall 43" xfId="43" xr:uid="{00000000-0005-0000-0000-00002B000000}"/>
    <cellStyle name="Formatmall 5" xfId="5" xr:uid="{00000000-0005-0000-0000-000005000000}"/>
    <cellStyle name="Formatmall 6" xfId="6" xr:uid="{00000000-0005-0000-0000-000006000000}"/>
    <cellStyle name="Formatmall 7" xfId="7" xr:uid="{00000000-0005-0000-0000-000007000000}"/>
    <cellStyle name="Formatmall 8" xfId="8" xr:uid="{00000000-0005-0000-0000-000008000000}"/>
    <cellStyle name="Formatmall 9" xfId="9" xr:uid="{00000000-0005-0000-0000-000009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06"/>
  <sheetViews>
    <sheetView tabSelected="1" topLeftCell="A187" zoomScale="189" zoomScaleNormal="189" workbookViewId="0">
      <selection activeCell="J210" sqref="J210"/>
    </sheetView>
  </sheetViews>
  <sheetFormatPr baseColWidth="10" defaultRowHeight="12" x14ac:dyDescent="0.15"/>
  <cols>
    <col min="1" max="2" width="18" customWidth="1"/>
    <col min="3" max="3" width="48" customWidth="1"/>
    <col min="4" max="4" width="18.59765625" customWidth="1"/>
    <col min="5" max="6" width="14" customWidth="1"/>
  </cols>
  <sheetData>
    <row r="1" spans="1:8" ht="13" thickBot="1" x14ac:dyDescent="0.2">
      <c r="A1" s="26" t="s">
        <v>371</v>
      </c>
      <c r="B1" s="27"/>
      <c r="C1" s="27"/>
      <c r="D1" s="27"/>
      <c r="E1" s="27"/>
      <c r="F1" s="28"/>
      <c r="G1" s="29"/>
    </row>
    <row r="2" spans="1:8" ht="13" thickBot="1" x14ac:dyDescent="0.2">
      <c r="A2" s="30" t="s">
        <v>1</v>
      </c>
      <c r="B2" s="33"/>
      <c r="C2" s="32" t="s">
        <v>0</v>
      </c>
      <c r="D2" s="31" t="s">
        <v>351</v>
      </c>
      <c r="E2" s="31" t="s">
        <v>349</v>
      </c>
      <c r="F2" s="31" t="s">
        <v>350</v>
      </c>
      <c r="G2" s="31" t="s">
        <v>384</v>
      </c>
      <c r="H2" s="34" t="s">
        <v>382</v>
      </c>
    </row>
    <row r="3" spans="1:8" x14ac:dyDescent="0.15">
      <c r="A3" s="15" t="s">
        <v>2</v>
      </c>
      <c r="B3" s="16"/>
      <c r="C3" s="15" t="s">
        <v>3</v>
      </c>
      <c r="D3" s="16"/>
      <c r="E3" s="16"/>
      <c r="F3" s="16"/>
    </row>
    <row r="4" spans="1:8" x14ac:dyDescent="0.15">
      <c r="A4" s="1" t="s">
        <v>4</v>
      </c>
      <c r="B4" s="2"/>
      <c r="C4" s="1" t="s">
        <v>5</v>
      </c>
      <c r="D4" s="2"/>
      <c r="E4" s="2"/>
      <c r="F4" s="2"/>
    </row>
    <row r="5" spans="1:8" x14ac:dyDescent="0.15">
      <c r="A5" s="1" t="s">
        <v>6</v>
      </c>
      <c r="B5" s="2"/>
      <c r="C5" s="1" t="s">
        <v>7</v>
      </c>
      <c r="D5" s="2"/>
      <c r="E5" s="2"/>
      <c r="F5" s="2"/>
    </row>
    <row r="6" spans="1:8" x14ac:dyDescent="0.15">
      <c r="A6" s="1" t="s">
        <v>8</v>
      </c>
      <c r="B6" s="2"/>
      <c r="C6" s="1" t="s">
        <v>9</v>
      </c>
      <c r="D6" s="2"/>
      <c r="E6" s="2"/>
      <c r="F6" s="2">
        <v>4185</v>
      </c>
      <c r="G6">
        <v>25</v>
      </c>
      <c r="H6">
        <f>F6*G6</f>
        <v>104625</v>
      </c>
    </row>
    <row r="7" spans="1:8" x14ac:dyDescent="0.15">
      <c r="A7" s="1" t="s">
        <v>10</v>
      </c>
      <c r="B7" s="2"/>
      <c r="C7" s="1" t="s">
        <v>11</v>
      </c>
      <c r="D7" s="2"/>
      <c r="E7" s="2"/>
      <c r="F7" s="2"/>
      <c r="H7">
        <f t="shared" ref="H7:H70" si="0">F7*G7</f>
        <v>0</v>
      </c>
    </row>
    <row r="8" spans="1:8" x14ac:dyDescent="0.15">
      <c r="A8" s="1" t="s">
        <v>12</v>
      </c>
      <c r="B8" s="2"/>
      <c r="C8" s="1" t="s">
        <v>13</v>
      </c>
      <c r="D8" s="2"/>
      <c r="E8" s="2"/>
      <c r="F8" s="2"/>
      <c r="H8">
        <f t="shared" si="0"/>
        <v>0</v>
      </c>
    </row>
    <row r="9" spans="1:8" x14ac:dyDescent="0.15">
      <c r="A9" s="1" t="s">
        <v>14</v>
      </c>
      <c r="B9" s="2"/>
      <c r="C9" s="1" t="s">
        <v>15</v>
      </c>
      <c r="D9" s="2"/>
      <c r="E9" s="2"/>
      <c r="F9" s="2">
        <v>3970</v>
      </c>
      <c r="G9">
        <v>64.73</v>
      </c>
      <c r="H9">
        <f t="shared" si="0"/>
        <v>256978.1</v>
      </c>
    </row>
    <row r="10" spans="1:8" x14ac:dyDescent="0.15">
      <c r="A10" s="1" t="s">
        <v>16</v>
      </c>
      <c r="B10" s="2"/>
      <c r="C10" s="1" t="s">
        <v>17</v>
      </c>
      <c r="D10" s="2"/>
      <c r="E10" s="2"/>
      <c r="F10" s="2">
        <v>3957</v>
      </c>
      <c r="G10">
        <v>60.17</v>
      </c>
      <c r="H10">
        <f t="shared" si="0"/>
        <v>238092.69</v>
      </c>
    </row>
    <row r="11" spans="1:8" x14ac:dyDescent="0.15">
      <c r="A11" s="1" t="s">
        <v>18</v>
      </c>
      <c r="B11" s="2"/>
      <c r="C11" s="1" t="s">
        <v>19</v>
      </c>
      <c r="D11" s="2"/>
      <c r="E11" s="2"/>
      <c r="F11" s="2">
        <v>51</v>
      </c>
      <c r="G11">
        <v>24.74</v>
      </c>
      <c r="H11">
        <f t="shared" si="0"/>
        <v>1261.74</v>
      </c>
    </row>
    <row r="12" spans="1:8" x14ac:dyDescent="0.15">
      <c r="A12" s="1" t="s">
        <v>20</v>
      </c>
      <c r="B12" s="2"/>
      <c r="C12" s="35" t="s">
        <v>21</v>
      </c>
      <c r="D12" s="2"/>
      <c r="E12" s="2"/>
      <c r="F12" s="2"/>
      <c r="H12">
        <f t="shared" si="0"/>
        <v>0</v>
      </c>
    </row>
    <row r="13" spans="1:8" x14ac:dyDescent="0.15">
      <c r="A13" s="1" t="s">
        <v>22</v>
      </c>
      <c r="B13" s="2"/>
      <c r="C13" s="35" t="s">
        <v>23</v>
      </c>
      <c r="D13" s="2"/>
      <c r="E13" s="2"/>
      <c r="F13" s="2">
        <v>22</v>
      </c>
      <c r="G13">
        <v>16.37</v>
      </c>
      <c r="H13">
        <f t="shared" si="0"/>
        <v>360.14000000000004</v>
      </c>
    </row>
    <row r="14" spans="1:8" x14ac:dyDescent="0.15">
      <c r="A14" s="1" t="s">
        <v>24</v>
      </c>
      <c r="B14" s="2"/>
      <c r="C14" s="1" t="s">
        <v>25</v>
      </c>
      <c r="D14" s="2"/>
      <c r="E14" s="2"/>
      <c r="F14" s="2">
        <v>1253</v>
      </c>
      <c r="G14">
        <v>53.83</v>
      </c>
      <c r="H14">
        <f t="shared" si="0"/>
        <v>67448.989999999991</v>
      </c>
    </row>
    <row r="15" spans="1:8" x14ac:dyDescent="0.15">
      <c r="A15" s="1" t="s">
        <v>26</v>
      </c>
      <c r="B15" s="2"/>
      <c r="C15" s="1" t="s">
        <v>27</v>
      </c>
      <c r="D15" s="2"/>
      <c r="E15" s="2"/>
      <c r="F15" s="2">
        <v>3134</v>
      </c>
      <c r="G15">
        <v>19.18</v>
      </c>
      <c r="H15">
        <f t="shared" si="0"/>
        <v>60110.12</v>
      </c>
    </row>
    <row r="16" spans="1:8" x14ac:dyDescent="0.15">
      <c r="A16" s="1" t="s">
        <v>28</v>
      </c>
      <c r="B16" s="2"/>
      <c r="C16" s="35" t="s">
        <v>29</v>
      </c>
      <c r="D16" s="2"/>
      <c r="E16" s="2"/>
      <c r="F16" s="2"/>
      <c r="H16">
        <f t="shared" si="0"/>
        <v>0</v>
      </c>
    </row>
    <row r="17" spans="1:8" x14ac:dyDescent="0.15">
      <c r="A17" s="1" t="s">
        <v>30</v>
      </c>
      <c r="B17" s="2"/>
      <c r="C17" s="35" t="s">
        <v>31</v>
      </c>
      <c r="D17" s="2"/>
      <c r="E17" s="2"/>
      <c r="F17" s="2">
        <v>1112</v>
      </c>
      <c r="G17">
        <v>18.16</v>
      </c>
      <c r="H17">
        <f t="shared" si="0"/>
        <v>20193.920000000002</v>
      </c>
    </row>
    <row r="18" spans="1:8" x14ac:dyDescent="0.15">
      <c r="A18" s="1" t="s">
        <v>32</v>
      </c>
      <c r="B18" s="2"/>
      <c r="C18" s="1" t="s">
        <v>33</v>
      </c>
      <c r="D18" s="2"/>
      <c r="E18" s="2"/>
      <c r="F18" s="2">
        <v>2133</v>
      </c>
      <c r="G18">
        <v>60.3</v>
      </c>
      <c r="H18">
        <f t="shared" si="0"/>
        <v>128619.9</v>
      </c>
    </row>
    <row r="19" spans="1:8" x14ac:dyDescent="0.15">
      <c r="A19" s="1" t="s">
        <v>34</v>
      </c>
      <c r="B19" s="2"/>
      <c r="C19" s="1" t="s">
        <v>35</v>
      </c>
      <c r="D19" s="2"/>
      <c r="E19" s="2"/>
      <c r="F19" s="2">
        <v>2063</v>
      </c>
      <c r="G19">
        <v>60.3</v>
      </c>
      <c r="H19">
        <f t="shared" si="0"/>
        <v>124398.9</v>
      </c>
    </row>
    <row r="20" spans="1:8" x14ac:dyDescent="0.15">
      <c r="A20" s="1" t="s">
        <v>50</v>
      </c>
      <c r="B20" s="2"/>
      <c r="C20" s="1" t="s">
        <v>51</v>
      </c>
      <c r="D20" s="2"/>
      <c r="E20" s="2"/>
      <c r="F20" s="2"/>
      <c r="H20">
        <f t="shared" si="0"/>
        <v>0</v>
      </c>
    </row>
    <row r="21" spans="1:8" x14ac:dyDescent="0.15">
      <c r="A21" s="1" t="s">
        <v>52</v>
      </c>
      <c r="B21" s="2"/>
      <c r="C21" s="1" t="s">
        <v>53</v>
      </c>
      <c r="D21" s="2"/>
      <c r="E21" s="2"/>
      <c r="F21" s="2"/>
      <c r="H21">
        <f t="shared" si="0"/>
        <v>0</v>
      </c>
    </row>
    <row r="22" spans="1:8" x14ac:dyDescent="0.15">
      <c r="A22" s="1" t="s">
        <v>54</v>
      </c>
      <c r="B22" s="2"/>
      <c r="C22" s="1" t="s">
        <v>55</v>
      </c>
      <c r="D22" s="2"/>
      <c r="E22" s="2"/>
      <c r="F22" s="2">
        <v>3387</v>
      </c>
      <c r="G22">
        <v>102.02</v>
      </c>
      <c r="H22">
        <f t="shared" si="0"/>
        <v>345541.74</v>
      </c>
    </row>
    <row r="23" spans="1:8" x14ac:dyDescent="0.15">
      <c r="A23" s="1" t="s">
        <v>56</v>
      </c>
      <c r="B23" s="2"/>
      <c r="C23" s="1" t="s">
        <v>53</v>
      </c>
      <c r="D23" s="2"/>
      <c r="E23" s="2"/>
      <c r="F23" s="2"/>
      <c r="H23">
        <f t="shared" si="0"/>
        <v>0</v>
      </c>
    </row>
    <row r="24" spans="1:8" x14ac:dyDescent="0.15">
      <c r="A24" s="1" t="s">
        <v>57</v>
      </c>
      <c r="B24" s="2"/>
      <c r="C24" s="1" t="s">
        <v>58</v>
      </c>
      <c r="D24" s="2"/>
      <c r="E24" s="2"/>
      <c r="F24" s="2"/>
      <c r="H24">
        <f t="shared" si="0"/>
        <v>0</v>
      </c>
    </row>
    <row r="25" spans="1:8" x14ac:dyDescent="0.15">
      <c r="A25" s="1" t="s">
        <v>59</v>
      </c>
      <c r="B25" s="2"/>
      <c r="C25" s="1" t="s">
        <v>60</v>
      </c>
      <c r="D25" s="2"/>
      <c r="E25" s="2"/>
      <c r="F25" s="2">
        <v>3545</v>
      </c>
      <c r="G25">
        <v>35.799999999999997</v>
      </c>
      <c r="H25">
        <f t="shared" si="0"/>
        <v>126910.99999999999</v>
      </c>
    </row>
    <row r="26" spans="1:8" x14ac:dyDescent="0.15">
      <c r="A26" s="1" t="s">
        <v>61</v>
      </c>
      <c r="B26" s="2"/>
      <c r="C26" s="1" t="s">
        <v>62</v>
      </c>
      <c r="D26" s="2"/>
      <c r="E26" s="2"/>
      <c r="F26" s="2"/>
      <c r="H26">
        <f t="shared" si="0"/>
        <v>0</v>
      </c>
    </row>
    <row r="27" spans="1:8" x14ac:dyDescent="0.15">
      <c r="A27" s="1" t="s">
        <v>63</v>
      </c>
      <c r="B27" s="2"/>
      <c r="C27" s="35" t="s">
        <v>64</v>
      </c>
      <c r="D27" s="2"/>
      <c r="E27" s="2"/>
      <c r="F27" s="2">
        <v>124</v>
      </c>
      <c r="G27">
        <v>10.89</v>
      </c>
      <c r="H27">
        <f t="shared" si="0"/>
        <v>1350.3600000000001</v>
      </c>
    </row>
    <row r="28" spans="1:8" x14ac:dyDescent="0.15">
      <c r="A28" s="1" t="s">
        <v>65</v>
      </c>
      <c r="B28" s="2"/>
      <c r="C28" s="1" t="s">
        <v>66</v>
      </c>
      <c r="D28" s="2"/>
      <c r="E28" s="2"/>
      <c r="F28" s="2">
        <v>363</v>
      </c>
      <c r="G28">
        <v>73.849999999999994</v>
      </c>
      <c r="H28">
        <f t="shared" si="0"/>
        <v>26807.55</v>
      </c>
    </row>
    <row r="29" spans="1:8" x14ac:dyDescent="0.15">
      <c r="A29" s="1" t="s">
        <v>67</v>
      </c>
      <c r="B29" s="2"/>
      <c r="C29" s="35" t="s">
        <v>68</v>
      </c>
      <c r="D29" s="2"/>
      <c r="E29" s="2"/>
      <c r="F29" s="2">
        <v>687</v>
      </c>
      <c r="G29">
        <v>12.56</v>
      </c>
      <c r="H29">
        <f t="shared" si="0"/>
        <v>8628.7200000000012</v>
      </c>
    </row>
    <row r="30" spans="1:8" x14ac:dyDescent="0.15">
      <c r="A30" s="1" t="s">
        <v>69</v>
      </c>
      <c r="B30" s="2"/>
      <c r="C30" s="35" t="s">
        <v>70</v>
      </c>
      <c r="D30" s="2"/>
      <c r="E30" s="2"/>
      <c r="F30" s="2">
        <v>386</v>
      </c>
      <c r="G30">
        <v>22.2</v>
      </c>
      <c r="H30">
        <f t="shared" si="0"/>
        <v>8569.1999999999989</v>
      </c>
    </row>
    <row r="31" spans="1:8" x14ac:dyDescent="0.15">
      <c r="A31" s="1" t="s">
        <v>71</v>
      </c>
      <c r="B31" s="2"/>
      <c r="C31" s="1" t="s">
        <v>72</v>
      </c>
      <c r="D31" s="2"/>
      <c r="E31" s="2"/>
      <c r="F31" s="2">
        <v>3576</v>
      </c>
      <c r="G31">
        <v>9.77</v>
      </c>
      <c r="H31">
        <f t="shared" si="0"/>
        <v>34937.519999999997</v>
      </c>
    </row>
    <row r="32" spans="1:8" x14ac:dyDescent="0.15">
      <c r="A32" s="1" t="s">
        <v>73</v>
      </c>
      <c r="B32" s="2"/>
      <c r="C32" s="1" t="s">
        <v>74</v>
      </c>
      <c r="D32" s="2"/>
      <c r="E32" s="2"/>
      <c r="F32" s="2">
        <v>3566</v>
      </c>
      <c r="G32">
        <v>12.36</v>
      </c>
      <c r="H32">
        <f t="shared" si="0"/>
        <v>44075.759999999995</v>
      </c>
    </row>
    <row r="33" spans="1:8" x14ac:dyDescent="0.15">
      <c r="A33" s="1" t="s">
        <v>75</v>
      </c>
      <c r="B33" s="2"/>
      <c r="C33" s="1" t="s">
        <v>76</v>
      </c>
      <c r="D33" s="2"/>
      <c r="E33" s="2"/>
      <c r="F33" s="2">
        <v>2442</v>
      </c>
      <c r="G33">
        <v>118.59</v>
      </c>
      <c r="H33">
        <f t="shared" si="0"/>
        <v>289596.78000000003</v>
      </c>
    </row>
    <row r="34" spans="1:8" x14ac:dyDescent="0.15">
      <c r="A34" s="1" t="s">
        <v>77</v>
      </c>
      <c r="B34" s="2"/>
      <c r="C34" s="35" t="s">
        <v>78</v>
      </c>
      <c r="D34" s="2"/>
      <c r="E34" s="2"/>
      <c r="F34" s="2"/>
      <c r="H34">
        <f t="shared" si="0"/>
        <v>0</v>
      </c>
    </row>
    <row r="35" spans="1:8" x14ac:dyDescent="0.15">
      <c r="A35" s="1"/>
      <c r="B35" s="2"/>
      <c r="C35" s="1" t="s">
        <v>381</v>
      </c>
      <c r="D35" s="2"/>
      <c r="E35" s="2"/>
      <c r="F35" s="2">
        <v>84</v>
      </c>
      <c r="G35" s="22" t="s">
        <v>383</v>
      </c>
    </row>
    <row r="36" spans="1:8" x14ac:dyDescent="0.15">
      <c r="A36" s="3" t="s">
        <v>79</v>
      </c>
      <c r="B36" s="4"/>
      <c r="C36" s="3" t="s">
        <v>80</v>
      </c>
      <c r="D36" s="4"/>
      <c r="E36" s="4"/>
      <c r="F36" s="4">
        <v>11</v>
      </c>
      <c r="G36" s="22">
        <v>46</v>
      </c>
      <c r="H36">
        <f t="shared" si="0"/>
        <v>506</v>
      </c>
    </row>
    <row r="37" spans="1:8" x14ac:dyDescent="0.15">
      <c r="A37" s="3" t="s">
        <v>81</v>
      </c>
      <c r="B37" s="4"/>
      <c r="C37" s="3" t="s">
        <v>82</v>
      </c>
      <c r="D37" s="4"/>
      <c r="E37" s="4"/>
      <c r="F37" s="4">
        <v>1650</v>
      </c>
      <c r="G37" s="22">
        <v>46</v>
      </c>
      <c r="H37">
        <f t="shared" si="0"/>
        <v>75900</v>
      </c>
    </row>
    <row r="38" spans="1:8" x14ac:dyDescent="0.15">
      <c r="A38" s="3" t="s">
        <v>83</v>
      </c>
      <c r="B38" s="4"/>
      <c r="C38" s="3" t="s">
        <v>84</v>
      </c>
      <c r="D38" s="4"/>
      <c r="E38" s="4"/>
      <c r="F38" s="4"/>
      <c r="H38">
        <f t="shared" si="0"/>
        <v>0</v>
      </c>
    </row>
    <row r="39" spans="1:8" x14ac:dyDescent="0.15">
      <c r="A39" s="3" t="s">
        <v>85</v>
      </c>
      <c r="B39" s="4"/>
      <c r="C39" s="3" t="s">
        <v>86</v>
      </c>
      <c r="D39" s="4"/>
      <c r="E39" s="4"/>
      <c r="F39" s="4">
        <v>2543</v>
      </c>
      <c r="G39">
        <v>40.659999999999997</v>
      </c>
      <c r="H39">
        <f t="shared" si="0"/>
        <v>103398.37999999999</v>
      </c>
    </row>
    <row r="40" spans="1:8" x14ac:dyDescent="0.15">
      <c r="A40" s="3" t="s">
        <v>87</v>
      </c>
      <c r="B40" s="4"/>
      <c r="C40" s="3" t="s">
        <v>88</v>
      </c>
      <c r="D40" s="4"/>
      <c r="E40" s="4"/>
      <c r="F40" s="4"/>
      <c r="H40">
        <f t="shared" si="0"/>
        <v>0</v>
      </c>
    </row>
    <row r="41" spans="1:8" x14ac:dyDescent="0.15">
      <c r="A41" s="3" t="s">
        <v>89</v>
      </c>
      <c r="B41" s="4"/>
      <c r="C41" s="3" t="s">
        <v>90</v>
      </c>
      <c r="D41" s="4"/>
      <c r="E41" s="4"/>
      <c r="F41" s="4"/>
      <c r="H41">
        <f t="shared" si="0"/>
        <v>0</v>
      </c>
    </row>
    <row r="42" spans="1:8" x14ac:dyDescent="0.15">
      <c r="A42" s="3" t="s">
        <v>91</v>
      </c>
      <c r="B42" s="4"/>
      <c r="C42" s="3" t="s">
        <v>92</v>
      </c>
      <c r="D42" s="4"/>
      <c r="E42" s="4"/>
      <c r="F42" s="4">
        <v>278</v>
      </c>
      <c r="G42">
        <v>24.35</v>
      </c>
      <c r="H42">
        <f t="shared" si="0"/>
        <v>6769.3</v>
      </c>
    </row>
    <row r="43" spans="1:8" x14ac:dyDescent="0.15">
      <c r="A43" s="5" t="s">
        <v>93</v>
      </c>
      <c r="B43" s="6"/>
      <c r="C43" s="5" t="s">
        <v>94</v>
      </c>
      <c r="D43" s="6"/>
      <c r="E43" s="6"/>
      <c r="F43" s="6">
        <v>2230</v>
      </c>
      <c r="G43">
        <v>9.68</v>
      </c>
      <c r="H43">
        <f t="shared" si="0"/>
        <v>21586.399999999998</v>
      </c>
    </row>
    <row r="44" spans="1:8" x14ac:dyDescent="0.15">
      <c r="A44" s="5" t="s">
        <v>95</v>
      </c>
      <c r="B44" s="6"/>
      <c r="C44" s="5" t="s">
        <v>96</v>
      </c>
      <c r="D44" s="6"/>
      <c r="E44" s="6"/>
      <c r="F44" s="6">
        <v>2</v>
      </c>
      <c r="G44">
        <v>9.68</v>
      </c>
      <c r="H44">
        <f t="shared" si="0"/>
        <v>19.36</v>
      </c>
    </row>
    <row r="45" spans="1:8" x14ac:dyDescent="0.15">
      <c r="A45" s="5" t="s">
        <v>97</v>
      </c>
      <c r="B45" s="6"/>
      <c r="C45" s="5" t="s">
        <v>98</v>
      </c>
      <c r="D45" s="6"/>
      <c r="E45" s="6"/>
      <c r="F45" s="6">
        <v>1538</v>
      </c>
      <c r="G45">
        <v>9.68</v>
      </c>
      <c r="H45">
        <f t="shared" si="0"/>
        <v>14887.84</v>
      </c>
    </row>
    <row r="46" spans="1:8" x14ac:dyDescent="0.15">
      <c r="A46" s="5" t="s">
        <v>99</v>
      </c>
      <c r="B46" s="6"/>
      <c r="C46" s="5" t="s">
        <v>100</v>
      </c>
      <c r="D46" s="6"/>
      <c r="E46" s="6"/>
      <c r="F46" s="6">
        <v>288</v>
      </c>
      <c r="G46">
        <v>9.68</v>
      </c>
      <c r="H46">
        <f t="shared" si="0"/>
        <v>2787.84</v>
      </c>
    </row>
    <row r="47" spans="1:8" x14ac:dyDescent="0.15">
      <c r="A47" s="5" t="s">
        <v>101</v>
      </c>
      <c r="B47" s="6"/>
      <c r="C47" s="5" t="s">
        <v>102</v>
      </c>
      <c r="D47" s="6"/>
      <c r="E47" s="6"/>
      <c r="F47" s="6">
        <v>279</v>
      </c>
      <c r="G47">
        <v>9.68</v>
      </c>
      <c r="H47">
        <f t="shared" si="0"/>
        <v>2700.72</v>
      </c>
    </row>
    <row r="48" spans="1:8" x14ac:dyDescent="0.15">
      <c r="A48" s="5" t="s">
        <v>103</v>
      </c>
      <c r="B48" s="6"/>
      <c r="C48" s="5" t="s">
        <v>104</v>
      </c>
      <c r="D48" s="6"/>
      <c r="E48" s="6"/>
      <c r="F48" s="6">
        <v>1230</v>
      </c>
      <c r="G48">
        <v>9.68</v>
      </c>
      <c r="H48">
        <f t="shared" si="0"/>
        <v>11906.4</v>
      </c>
    </row>
    <row r="49" spans="1:8" x14ac:dyDescent="0.15">
      <c r="A49" s="5" t="s">
        <v>105</v>
      </c>
      <c r="B49" s="6"/>
      <c r="C49" s="5" t="s">
        <v>106</v>
      </c>
      <c r="D49" s="6"/>
      <c r="E49" s="6"/>
      <c r="F49" s="6">
        <v>203</v>
      </c>
      <c r="G49">
        <v>9.68</v>
      </c>
      <c r="H49">
        <f t="shared" si="0"/>
        <v>1965.04</v>
      </c>
    </row>
    <row r="50" spans="1:8" x14ac:dyDescent="0.15">
      <c r="A50" s="5" t="s">
        <v>107</v>
      </c>
      <c r="B50" s="6"/>
      <c r="C50" s="5" t="s">
        <v>108</v>
      </c>
      <c r="D50" s="6"/>
      <c r="E50" s="6"/>
      <c r="F50" s="6"/>
      <c r="H50">
        <f t="shared" si="0"/>
        <v>0</v>
      </c>
    </row>
    <row r="51" spans="1:8" x14ac:dyDescent="0.15">
      <c r="A51" s="5" t="s">
        <v>109</v>
      </c>
      <c r="B51" s="6"/>
      <c r="C51" s="5" t="s">
        <v>110</v>
      </c>
      <c r="D51" s="6"/>
      <c r="E51" s="6"/>
      <c r="F51" s="6">
        <v>1151</v>
      </c>
      <c r="G51">
        <v>9.68</v>
      </c>
      <c r="H51">
        <f t="shared" si="0"/>
        <v>11141.68</v>
      </c>
    </row>
    <row r="52" spans="1:8" x14ac:dyDescent="0.15">
      <c r="A52" s="5" t="s">
        <v>111</v>
      </c>
      <c r="B52" s="6"/>
      <c r="C52" s="5" t="s">
        <v>112</v>
      </c>
      <c r="D52" s="6"/>
      <c r="E52" s="6"/>
      <c r="F52" s="6">
        <v>1115</v>
      </c>
      <c r="G52">
        <v>9.68</v>
      </c>
      <c r="H52">
        <f t="shared" si="0"/>
        <v>10793.199999999999</v>
      </c>
    </row>
    <row r="53" spans="1:8" x14ac:dyDescent="0.15">
      <c r="A53" s="5" t="s">
        <v>113</v>
      </c>
      <c r="B53" s="6"/>
      <c r="C53" s="5" t="s">
        <v>114</v>
      </c>
      <c r="D53" s="6"/>
      <c r="E53" s="6"/>
      <c r="F53" s="6">
        <v>1398</v>
      </c>
      <c r="G53">
        <v>9.68</v>
      </c>
      <c r="H53">
        <f t="shared" si="0"/>
        <v>13532.64</v>
      </c>
    </row>
    <row r="54" spans="1:8" x14ac:dyDescent="0.15">
      <c r="A54" s="5" t="s">
        <v>115</v>
      </c>
      <c r="B54" s="6"/>
      <c r="C54" s="5" t="s">
        <v>116</v>
      </c>
      <c r="D54" s="6"/>
      <c r="E54" s="6"/>
      <c r="F54" s="6">
        <v>113</v>
      </c>
      <c r="G54">
        <v>9.68</v>
      </c>
      <c r="H54">
        <f t="shared" si="0"/>
        <v>1093.8399999999999</v>
      </c>
    </row>
    <row r="55" spans="1:8" x14ac:dyDescent="0.15">
      <c r="A55" s="5" t="s">
        <v>117</v>
      </c>
      <c r="B55" s="6"/>
      <c r="C55" s="5" t="s">
        <v>118</v>
      </c>
      <c r="D55" s="6"/>
      <c r="E55" s="6"/>
      <c r="F55" s="6">
        <v>407</v>
      </c>
      <c r="G55">
        <v>9.68</v>
      </c>
      <c r="H55">
        <f t="shared" si="0"/>
        <v>3939.7599999999998</v>
      </c>
    </row>
    <row r="56" spans="1:8" x14ac:dyDescent="0.15">
      <c r="A56" s="7" t="s">
        <v>119</v>
      </c>
      <c r="B56" s="8"/>
      <c r="C56" s="7" t="s">
        <v>120</v>
      </c>
      <c r="D56" s="8"/>
      <c r="E56" s="8"/>
      <c r="F56" s="8"/>
      <c r="H56">
        <f t="shared" si="0"/>
        <v>0</v>
      </c>
    </row>
    <row r="57" spans="1:8" x14ac:dyDescent="0.15">
      <c r="A57" s="7" t="s">
        <v>121</v>
      </c>
      <c r="B57" s="8"/>
      <c r="C57" s="7" t="s">
        <v>122</v>
      </c>
      <c r="D57" s="8"/>
      <c r="E57" s="8"/>
      <c r="F57" s="8"/>
      <c r="H57">
        <f t="shared" si="0"/>
        <v>0</v>
      </c>
    </row>
    <row r="58" spans="1:8" x14ac:dyDescent="0.15">
      <c r="A58" s="7" t="s">
        <v>123</v>
      </c>
      <c r="B58" s="8"/>
      <c r="C58" s="7" t="s">
        <v>124</v>
      </c>
      <c r="D58" s="8"/>
      <c r="E58" s="8"/>
      <c r="F58" s="8"/>
      <c r="H58">
        <f t="shared" si="0"/>
        <v>0</v>
      </c>
    </row>
    <row r="59" spans="1:8" x14ac:dyDescent="0.15">
      <c r="A59" s="7" t="s">
        <v>125</v>
      </c>
      <c r="B59" s="8"/>
      <c r="C59" s="7" t="s">
        <v>126</v>
      </c>
      <c r="D59" s="8"/>
      <c r="E59" s="8"/>
      <c r="F59" s="8"/>
      <c r="H59">
        <f t="shared" si="0"/>
        <v>0</v>
      </c>
    </row>
    <row r="60" spans="1:8" x14ac:dyDescent="0.15">
      <c r="A60" s="7" t="s">
        <v>127</v>
      </c>
      <c r="B60" s="8"/>
      <c r="C60" s="7" t="s">
        <v>128</v>
      </c>
      <c r="D60" s="8"/>
      <c r="E60" s="8"/>
      <c r="F60" s="8"/>
      <c r="H60">
        <f t="shared" si="0"/>
        <v>0</v>
      </c>
    </row>
    <row r="61" spans="1:8" x14ac:dyDescent="0.15">
      <c r="A61" s="7" t="s">
        <v>129</v>
      </c>
      <c r="B61" s="8"/>
      <c r="C61" s="7" t="s">
        <v>130</v>
      </c>
      <c r="D61" s="8"/>
      <c r="E61" s="8"/>
      <c r="F61" s="8"/>
      <c r="H61">
        <f t="shared" si="0"/>
        <v>0</v>
      </c>
    </row>
    <row r="62" spans="1:8" x14ac:dyDescent="0.15">
      <c r="A62" s="7" t="s">
        <v>131</v>
      </c>
      <c r="B62" s="8"/>
      <c r="C62" s="7" t="s">
        <v>132</v>
      </c>
      <c r="D62" s="8"/>
      <c r="E62" s="8"/>
      <c r="F62" s="8"/>
      <c r="H62">
        <f t="shared" si="0"/>
        <v>0</v>
      </c>
    </row>
    <row r="63" spans="1:8" x14ac:dyDescent="0.15">
      <c r="A63" s="7" t="s">
        <v>133</v>
      </c>
      <c r="B63" s="8"/>
      <c r="C63" s="7" t="s">
        <v>134</v>
      </c>
      <c r="D63" s="8"/>
      <c r="E63" s="8"/>
      <c r="F63" s="8"/>
      <c r="H63">
        <f t="shared" si="0"/>
        <v>0</v>
      </c>
    </row>
    <row r="64" spans="1:8" x14ac:dyDescent="0.15">
      <c r="A64" s="7" t="s">
        <v>135</v>
      </c>
      <c r="B64" s="8"/>
      <c r="C64" s="7" t="s">
        <v>136</v>
      </c>
      <c r="D64" s="8"/>
      <c r="E64" s="8"/>
      <c r="F64" s="8"/>
      <c r="H64">
        <f t="shared" si="0"/>
        <v>0</v>
      </c>
    </row>
    <row r="65" spans="1:8" x14ac:dyDescent="0.15">
      <c r="A65" s="7" t="s">
        <v>137</v>
      </c>
      <c r="B65" s="8"/>
      <c r="C65" s="7" t="s">
        <v>138</v>
      </c>
      <c r="D65" s="8"/>
      <c r="E65" s="8"/>
      <c r="F65" s="8"/>
      <c r="H65">
        <f t="shared" si="0"/>
        <v>0</v>
      </c>
    </row>
    <row r="66" spans="1:8" x14ac:dyDescent="0.15">
      <c r="A66" s="7" t="s">
        <v>139</v>
      </c>
      <c r="B66" s="8"/>
      <c r="C66" s="7" t="s">
        <v>140</v>
      </c>
      <c r="D66" s="8"/>
      <c r="E66" s="8"/>
      <c r="F66" s="8"/>
      <c r="H66">
        <f t="shared" si="0"/>
        <v>0</v>
      </c>
    </row>
    <row r="67" spans="1:8" x14ac:dyDescent="0.15">
      <c r="A67" s="7" t="s">
        <v>141</v>
      </c>
      <c r="B67" s="8"/>
      <c r="C67" s="7" t="s">
        <v>142</v>
      </c>
      <c r="D67" s="8"/>
      <c r="E67" s="8"/>
      <c r="F67" s="8"/>
      <c r="H67">
        <f t="shared" si="0"/>
        <v>0</v>
      </c>
    </row>
    <row r="68" spans="1:8" x14ac:dyDescent="0.15">
      <c r="A68" s="7" t="s">
        <v>143</v>
      </c>
      <c r="B68" s="8"/>
      <c r="C68" s="7" t="s">
        <v>144</v>
      </c>
      <c r="D68" s="8"/>
      <c r="E68" s="8"/>
      <c r="F68" s="8"/>
      <c r="H68">
        <f t="shared" si="0"/>
        <v>0</v>
      </c>
    </row>
    <row r="69" spans="1:8" x14ac:dyDescent="0.15">
      <c r="A69" s="7" t="s">
        <v>145</v>
      </c>
      <c r="B69" s="8"/>
      <c r="C69" s="7" t="s">
        <v>146</v>
      </c>
      <c r="D69" s="8"/>
      <c r="E69" s="8"/>
      <c r="F69" s="8"/>
      <c r="H69">
        <f t="shared" si="0"/>
        <v>0</v>
      </c>
    </row>
    <row r="70" spans="1:8" x14ac:dyDescent="0.15">
      <c r="A70" s="7" t="s">
        <v>147</v>
      </c>
      <c r="B70" s="8"/>
      <c r="C70" s="7" t="s">
        <v>148</v>
      </c>
      <c r="D70" s="8"/>
      <c r="E70" s="8"/>
      <c r="F70" s="8"/>
      <c r="H70">
        <f t="shared" si="0"/>
        <v>0</v>
      </c>
    </row>
    <row r="71" spans="1:8" x14ac:dyDescent="0.15">
      <c r="A71" s="7" t="s">
        <v>149</v>
      </c>
      <c r="B71" s="8"/>
      <c r="C71" s="7" t="s">
        <v>150</v>
      </c>
      <c r="D71" s="8"/>
      <c r="E71" s="8"/>
      <c r="F71" s="8"/>
      <c r="H71">
        <f t="shared" ref="H71:H134" si="1">F71*G71</f>
        <v>0</v>
      </c>
    </row>
    <row r="72" spans="1:8" x14ac:dyDescent="0.15">
      <c r="A72" s="7" t="s">
        <v>151</v>
      </c>
      <c r="B72" s="8"/>
      <c r="C72" s="7" t="s">
        <v>152</v>
      </c>
      <c r="D72" s="8"/>
      <c r="E72" s="8"/>
      <c r="F72" s="8"/>
      <c r="H72">
        <f t="shared" si="1"/>
        <v>0</v>
      </c>
    </row>
    <row r="73" spans="1:8" x14ac:dyDescent="0.15">
      <c r="A73" s="7" t="s">
        <v>153</v>
      </c>
      <c r="B73" s="8"/>
      <c r="C73" s="7" t="s">
        <v>154</v>
      </c>
      <c r="D73" s="8"/>
      <c r="E73" s="8"/>
      <c r="F73" s="8"/>
      <c r="H73">
        <f t="shared" si="1"/>
        <v>0</v>
      </c>
    </row>
    <row r="74" spans="1:8" x14ac:dyDescent="0.15">
      <c r="A74" s="7" t="s">
        <v>155</v>
      </c>
      <c r="B74" s="8"/>
      <c r="C74" s="7" t="s">
        <v>156</v>
      </c>
      <c r="D74" s="8"/>
      <c r="E74" s="8"/>
      <c r="F74" s="8">
        <v>52</v>
      </c>
      <c r="G74">
        <v>9.07</v>
      </c>
      <c r="H74">
        <f t="shared" si="1"/>
        <v>471.64</v>
      </c>
    </row>
    <row r="75" spans="1:8" x14ac:dyDescent="0.15">
      <c r="A75" s="7" t="s">
        <v>157</v>
      </c>
      <c r="B75" s="8"/>
      <c r="C75" s="7" t="s">
        <v>158</v>
      </c>
      <c r="D75" s="8"/>
      <c r="E75" s="8"/>
      <c r="F75" s="8"/>
      <c r="H75">
        <f t="shared" si="1"/>
        <v>0</v>
      </c>
    </row>
    <row r="76" spans="1:8" x14ac:dyDescent="0.15">
      <c r="A76" s="7" t="s">
        <v>159</v>
      </c>
      <c r="B76" s="8"/>
      <c r="C76" s="7" t="s">
        <v>160</v>
      </c>
      <c r="D76" s="8"/>
      <c r="E76" s="8"/>
      <c r="F76" s="8"/>
      <c r="H76">
        <f t="shared" si="1"/>
        <v>0</v>
      </c>
    </row>
    <row r="77" spans="1:8" x14ac:dyDescent="0.15">
      <c r="A77" s="7" t="s">
        <v>161</v>
      </c>
      <c r="B77" s="8"/>
      <c r="C77" s="7" t="s">
        <v>162</v>
      </c>
      <c r="D77" s="8"/>
      <c r="E77" s="8"/>
      <c r="F77" s="8"/>
      <c r="H77">
        <f t="shared" si="1"/>
        <v>0</v>
      </c>
    </row>
    <row r="78" spans="1:8" x14ac:dyDescent="0.15">
      <c r="A78" s="7" t="s">
        <v>163</v>
      </c>
      <c r="B78" s="8"/>
      <c r="C78" s="7" t="s">
        <v>164</v>
      </c>
      <c r="D78" s="8"/>
      <c r="E78" s="8"/>
      <c r="F78" s="8"/>
      <c r="H78">
        <f t="shared" si="1"/>
        <v>0</v>
      </c>
    </row>
    <row r="79" spans="1:8" x14ac:dyDescent="0.15">
      <c r="A79" s="7" t="s">
        <v>165</v>
      </c>
      <c r="B79" s="8"/>
      <c r="C79" s="7" t="s">
        <v>166</v>
      </c>
      <c r="D79" s="8"/>
      <c r="E79" s="8"/>
      <c r="F79" s="8"/>
      <c r="H79">
        <f t="shared" si="1"/>
        <v>0</v>
      </c>
    </row>
    <row r="80" spans="1:8" x14ac:dyDescent="0.15">
      <c r="A80" s="7" t="s">
        <v>167</v>
      </c>
      <c r="B80" s="8"/>
      <c r="C80" s="7" t="s">
        <v>168</v>
      </c>
      <c r="D80" s="8"/>
      <c r="E80" s="8"/>
      <c r="F80" s="8"/>
      <c r="H80">
        <f t="shared" si="1"/>
        <v>0</v>
      </c>
    </row>
    <row r="81" spans="1:8" x14ac:dyDescent="0.15">
      <c r="A81" s="7" t="s">
        <v>169</v>
      </c>
      <c r="B81" s="8"/>
      <c r="C81" s="7" t="s">
        <v>170</v>
      </c>
      <c r="D81" s="8"/>
      <c r="E81" s="8"/>
      <c r="F81" s="8"/>
      <c r="H81">
        <f t="shared" si="1"/>
        <v>0</v>
      </c>
    </row>
    <row r="82" spans="1:8" x14ac:dyDescent="0.15">
      <c r="A82" s="7" t="s">
        <v>171</v>
      </c>
      <c r="B82" s="8"/>
      <c r="C82" s="7" t="s">
        <v>172</v>
      </c>
      <c r="D82" s="8"/>
      <c r="E82" s="8"/>
      <c r="F82" s="8"/>
      <c r="H82">
        <f t="shared" si="1"/>
        <v>0</v>
      </c>
    </row>
    <row r="83" spans="1:8" x14ac:dyDescent="0.15">
      <c r="A83" s="7" t="s">
        <v>173</v>
      </c>
      <c r="B83" s="8"/>
      <c r="C83" s="7" t="s">
        <v>174</v>
      </c>
      <c r="D83" s="8"/>
      <c r="E83" s="8"/>
      <c r="F83" s="8"/>
      <c r="H83">
        <f t="shared" si="1"/>
        <v>0</v>
      </c>
    </row>
    <row r="84" spans="1:8" x14ac:dyDescent="0.15">
      <c r="A84" s="7" t="s">
        <v>175</v>
      </c>
      <c r="B84" s="8"/>
      <c r="C84" s="7" t="s">
        <v>176</v>
      </c>
      <c r="D84" s="8"/>
      <c r="E84" s="8"/>
      <c r="F84" s="8"/>
      <c r="H84">
        <f t="shared" si="1"/>
        <v>0</v>
      </c>
    </row>
    <row r="85" spans="1:8" x14ac:dyDescent="0.15">
      <c r="A85" s="7" t="s">
        <v>177</v>
      </c>
      <c r="B85" s="8"/>
      <c r="C85" s="7" t="s">
        <v>178</v>
      </c>
      <c r="D85" s="8"/>
      <c r="E85" s="8"/>
      <c r="F85" s="8"/>
      <c r="H85">
        <f t="shared" si="1"/>
        <v>0</v>
      </c>
    </row>
    <row r="86" spans="1:8" x14ac:dyDescent="0.15">
      <c r="A86" s="7" t="s">
        <v>179</v>
      </c>
      <c r="B86" s="8"/>
      <c r="C86" s="7" t="s">
        <v>180</v>
      </c>
      <c r="D86" s="8"/>
      <c r="E86" s="8"/>
      <c r="F86" s="8"/>
      <c r="H86">
        <f t="shared" si="1"/>
        <v>0</v>
      </c>
    </row>
    <row r="87" spans="1:8" x14ac:dyDescent="0.15">
      <c r="A87" s="7" t="s">
        <v>181</v>
      </c>
      <c r="B87" s="8"/>
      <c r="C87" s="7" t="s">
        <v>182</v>
      </c>
      <c r="D87" s="8"/>
      <c r="E87" s="8"/>
      <c r="F87" s="8"/>
      <c r="H87">
        <f t="shared" si="1"/>
        <v>0</v>
      </c>
    </row>
    <row r="88" spans="1:8" x14ac:dyDescent="0.15">
      <c r="A88" s="7" t="s">
        <v>183</v>
      </c>
      <c r="B88" s="8"/>
      <c r="C88" s="7" t="s">
        <v>184</v>
      </c>
      <c r="D88" s="8"/>
      <c r="E88" s="8"/>
      <c r="F88" s="8"/>
      <c r="H88">
        <f t="shared" si="1"/>
        <v>0</v>
      </c>
    </row>
    <row r="89" spans="1:8" x14ac:dyDescent="0.15">
      <c r="A89" s="7" t="s">
        <v>185</v>
      </c>
      <c r="B89" s="8"/>
      <c r="C89" s="7" t="s">
        <v>186</v>
      </c>
      <c r="D89" s="8"/>
      <c r="E89" s="8"/>
      <c r="F89" s="8">
        <v>244</v>
      </c>
      <c r="G89">
        <v>4.01</v>
      </c>
      <c r="H89">
        <f t="shared" si="1"/>
        <v>978.43999999999994</v>
      </c>
    </row>
    <row r="90" spans="1:8" x14ac:dyDescent="0.15">
      <c r="A90" s="7" t="s">
        <v>187</v>
      </c>
      <c r="B90" s="8"/>
      <c r="C90" s="7" t="s">
        <v>188</v>
      </c>
      <c r="D90" s="8"/>
      <c r="E90" s="8"/>
      <c r="F90" s="8">
        <v>41</v>
      </c>
      <c r="G90">
        <v>5.96</v>
      </c>
      <c r="H90">
        <f t="shared" si="1"/>
        <v>244.35999999999999</v>
      </c>
    </row>
    <row r="91" spans="1:8" x14ac:dyDescent="0.15">
      <c r="A91" s="7" t="s">
        <v>189</v>
      </c>
      <c r="B91" s="8"/>
      <c r="C91" s="7" t="s">
        <v>190</v>
      </c>
      <c r="D91" s="8"/>
      <c r="E91" s="8"/>
      <c r="F91" s="8"/>
      <c r="H91">
        <f t="shared" si="1"/>
        <v>0</v>
      </c>
    </row>
    <row r="92" spans="1:8" x14ac:dyDescent="0.15">
      <c r="A92" s="7" t="s">
        <v>191</v>
      </c>
      <c r="B92" s="8"/>
      <c r="C92" s="7" t="s">
        <v>192</v>
      </c>
      <c r="D92" s="8"/>
      <c r="E92" s="8"/>
      <c r="F92" s="8">
        <v>170</v>
      </c>
      <c r="G92">
        <v>0.85</v>
      </c>
      <c r="H92">
        <f t="shared" si="1"/>
        <v>144.5</v>
      </c>
    </row>
    <row r="93" spans="1:8" x14ac:dyDescent="0.15">
      <c r="A93" s="7" t="s">
        <v>193</v>
      </c>
      <c r="B93" s="8"/>
      <c r="C93" s="7" t="s">
        <v>194</v>
      </c>
      <c r="D93" s="8"/>
      <c r="E93" s="8"/>
      <c r="F93" s="8">
        <v>51</v>
      </c>
      <c r="G93">
        <v>5.96</v>
      </c>
      <c r="H93">
        <f t="shared" si="1"/>
        <v>303.95999999999998</v>
      </c>
    </row>
    <row r="94" spans="1:8" x14ac:dyDescent="0.15">
      <c r="A94" s="7" t="s">
        <v>195</v>
      </c>
      <c r="B94" s="8"/>
      <c r="C94" s="7" t="s">
        <v>196</v>
      </c>
      <c r="D94" s="8"/>
      <c r="E94" s="8"/>
      <c r="F94" s="8"/>
      <c r="H94">
        <f t="shared" si="1"/>
        <v>0</v>
      </c>
    </row>
    <row r="95" spans="1:8" x14ac:dyDescent="0.15">
      <c r="A95" s="7" t="s">
        <v>197</v>
      </c>
      <c r="B95" s="8"/>
      <c r="C95" s="7" t="s">
        <v>198</v>
      </c>
      <c r="D95" s="8"/>
      <c r="E95" s="8"/>
      <c r="F95" s="8"/>
      <c r="H95">
        <f t="shared" si="1"/>
        <v>0</v>
      </c>
    </row>
    <row r="96" spans="1:8" x14ac:dyDescent="0.15">
      <c r="A96" s="7" t="s">
        <v>199</v>
      </c>
      <c r="B96" s="8"/>
      <c r="C96" s="7" t="s">
        <v>200</v>
      </c>
      <c r="D96" s="8"/>
      <c r="E96" s="8"/>
      <c r="F96" s="8">
        <v>179</v>
      </c>
      <c r="G96">
        <v>10</v>
      </c>
      <c r="H96">
        <f t="shared" si="1"/>
        <v>1790</v>
      </c>
    </row>
    <row r="97" spans="1:8" x14ac:dyDescent="0.15">
      <c r="A97" s="7" t="s">
        <v>201</v>
      </c>
      <c r="B97" s="8"/>
      <c r="C97" s="7" t="s">
        <v>202</v>
      </c>
      <c r="D97" s="8"/>
      <c r="E97" s="8"/>
      <c r="F97" s="8">
        <v>87</v>
      </c>
      <c r="G97">
        <v>16</v>
      </c>
      <c r="H97">
        <f t="shared" si="1"/>
        <v>1392</v>
      </c>
    </row>
    <row r="98" spans="1:8" x14ac:dyDescent="0.15">
      <c r="A98" s="7" t="s">
        <v>203</v>
      </c>
      <c r="B98" s="8"/>
      <c r="C98" s="7" t="s">
        <v>204</v>
      </c>
      <c r="D98" s="8"/>
      <c r="E98" s="8"/>
      <c r="F98" s="8"/>
      <c r="H98">
        <f t="shared" si="1"/>
        <v>0</v>
      </c>
    </row>
    <row r="99" spans="1:8" x14ac:dyDescent="0.15">
      <c r="A99" s="7" t="s">
        <v>205</v>
      </c>
      <c r="B99" s="8"/>
      <c r="C99" s="7" t="s">
        <v>206</v>
      </c>
      <c r="D99" s="8"/>
      <c r="E99" s="8"/>
      <c r="F99" s="8"/>
      <c r="H99">
        <f t="shared" si="1"/>
        <v>0</v>
      </c>
    </row>
    <row r="100" spans="1:8" x14ac:dyDescent="0.15">
      <c r="A100" s="7" t="s">
        <v>207</v>
      </c>
      <c r="B100" s="8"/>
      <c r="C100" s="7" t="s">
        <v>208</v>
      </c>
      <c r="D100" s="8"/>
      <c r="E100" s="8"/>
      <c r="F100" s="8"/>
      <c r="H100">
        <f t="shared" si="1"/>
        <v>0</v>
      </c>
    </row>
    <row r="101" spans="1:8" x14ac:dyDescent="0.15">
      <c r="A101" s="7" t="s">
        <v>209</v>
      </c>
      <c r="B101" s="8"/>
      <c r="C101" s="7" t="s">
        <v>210</v>
      </c>
      <c r="D101" s="8"/>
      <c r="E101" s="8"/>
      <c r="F101" s="8"/>
      <c r="H101">
        <f t="shared" si="1"/>
        <v>0</v>
      </c>
    </row>
    <row r="102" spans="1:8" x14ac:dyDescent="0.15">
      <c r="A102" s="7" t="s">
        <v>211</v>
      </c>
      <c r="B102" s="8"/>
      <c r="C102" s="7" t="s">
        <v>212</v>
      </c>
      <c r="D102" s="8"/>
      <c r="E102" s="8"/>
      <c r="F102" s="8"/>
      <c r="H102">
        <f t="shared" si="1"/>
        <v>0</v>
      </c>
    </row>
    <row r="103" spans="1:8" x14ac:dyDescent="0.15">
      <c r="A103" s="7" t="s">
        <v>213</v>
      </c>
      <c r="B103" s="8"/>
      <c r="C103" s="7" t="s">
        <v>214</v>
      </c>
      <c r="D103" s="8"/>
      <c r="E103" s="8"/>
      <c r="F103" s="8"/>
      <c r="H103">
        <f t="shared" si="1"/>
        <v>0</v>
      </c>
    </row>
    <row r="104" spans="1:8" x14ac:dyDescent="0.15">
      <c r="A104" s="7" t="s">
        <v>215</v>
      </c>
      <c r="B104" s="8"/>
      <c r="C104" s="7" t="s">
        <v>216</v>
      </c>
      <c r="D104" s="8"/>
      <c r="E104" s="8"/>
      <c r="F104" s="8"/>
      <c r="H104">
        <f t="shared" si="1"/>
        <v>0</v>
      </c>
    </row>
    <row r="105" spans="1:8" x14ac:dyDescent="0.15">
      <c r="A105" s="7" t="s">
        <v>217</v>
      </c>
      <c r="B105" s="8"/>
      <c r="C105" s="7" t="s">
        <v>218</v>
      </c>
      <c r="D105" s="8"/>
      <c r="E105" s="8"/>
      <c r="F105" s="8">
        <v>75</v>
      </c>
      <c r="G105">
        <v>10</v>
      </c>
      <c r="H105">
        <f t="shared" si="1"/>
        <v>750</v>
      </c>
    </row>
    <row r="106" spans="1:8" x14ac:dyDescent="0.15">
      <c r="A106" s="7" t="s">
        <v>219</v>
      </c>
      <c r="B106" s="8"/>
      <c r="C106" s="7" t="s">
        <v>220</v>
      </c>
      <c r="D106" s="8"/>
      <c r="E106" s="8"/>
      <c r="F106" s="8">
        <v>17</v>
      </c>
      <c r="G106">
        <v>6.12</v>
      </c>
      <c r="H106">
        <f t="shared" si="1"/>
        <v>104.04</v>
      </c>
    </row>
    <row r="107" spans="1:8" x14ac:dyDescent="0.15">
      <c r="A107" s="7" t="s">
        <v>221</v>
      </c>
      <c r="B107" s="8"/>
      <c r="C107" s="7" t="s">
        <v>222</v>
      </c>
      <c r="D107" s="8"/>
      <c r="E107" s="8"/>
      <c r="F107" s="8"/>
      <c r="H107">
        <f t="shared" si="1"/>
        <v>0</v>
      </c>
    </row>
    <row r="108" spans="1:8" x14ac:dyDescent="0.15">
      <c r="A108" s="7" t="s">
        <v>223</v>
      </c>
      <c r="B108" s="8"/>
      <c r="C108" s="7" t="s">
        <v>224</v>
      </c>
      <c r="D108" s="8"/>
      <c r="E108" s="8"/>
      <c r="F108" s="8"/>
      <c r="H108">
        <f t="shared" si="1"/>
        <v>0</v>
      </c>
    </row>
    <row r="109" spans="1:8" x14ac:dyDescent="0.15">
      <c r="A109" s="7" t="s">
        <v>225</v>
      </c>
      <c r="B109" s="8"/>
      <c r="C109" s="7" t="s">
        <v>226</v>
      </c>
      <c r="D109" s="8"/>
      <c r="E109" s="8"/>
      <c r="F109" s="8">
        <v>80</v>
      </c>
      <c r="G109">
        <v>10.45</v>
      </c>
      <c r="H109">
        <f t="shared" si="1"/>
        <v>836</v>
      </c>
    </row>
    <row r="110" spans="1:8" x14ac:dyDescent="0.15">
      <c r="A110" s="7" t="s">
        <v>227</v>
      </c>
      <c r="B110" s="8"/>
      <c r="C110" s="7" t="s">
        <v>228</v>
      </c>
      <c r="D110" s="8"/>
      <c r="E110" s="8"/>
      <c r="F110" s="8"/>
      <c r="H110">
        <f t="shared" si="1"/>
        <v>0</v>
      </c>
    </row>
    <row r="111" spans="1:8" x14ac:dyDescent="0.15">
      <c r="A111" s="7" t="s">
        <v>229</v>
      </c>
      <c r="B111" s="8"/>
      <c r="C111" s="7" t="s">
        <v>230</v>
      </c>
      <c r="D111" s="8"/>
      <c r="E111" s="8"/>
      <c r="F111" s="8"/>
      <c r="H111">
        <f t="shared" si="1"/>
        <v>0</v>
      </c>
    </row>
    <row r="112" spans="1:8" x14ac:dyDescent="0.15">
      <c r="A112" s="7" t="s">
        <v>231</v>
      </c>
      <c r="B112" s="8"/>
      <c r="C112" s="7" t="s">
        <v>232</v>
      </c>
      <c r="D112" s="8"/>
      <c r="E112" s="8"/>
      <c r="F112" s="8"/>
      <c r="H112">
        <f t="shared" si="1"/>
        <v>0</v>
      </c>
    </row>
    <row r="113" spans="1:8" x14ac:dyDescent="0.15">
      <c r="A113" s="7" t="s">
        <v>233</v>
      </c>
      <c r="B113" s="8"/>
      <c r="C113" s="7" t="s">
        <v>234</v>
      </c>
      <c r="D113" s="8"/>
      <c r="E113" s="8"/>
      <c r="F113" s="8"/>
      <c r="H113">
        <f t="shared" si="1"/>
        <v>0</v>
      </c>
    </row>
    <row r="114" spans="1:8" x14ac:dyDescent="0.15">
      <c r="A114" s="7" t="s">
        <v>235</v>
      </c>
      <c r="B114" s="8"/>
      <c r="C114" s="7" t="s">
        <v>236</v>
      </c>
      <c r="D114" s="8"/>
      <c r="E114" s="8"/>
      <c r="F114" s="8"/>
      <c r="H114">
        <f t="shared" si="1"/>
        <v>0</v>
      </c>
    </row>
    <row r="115" spans="1:8" x14ac:dyDescent="0.15">
      <c r="A115" s="7" t="s">
        <v>237</v>
      </c>
      <c r="B115" s="8"/>
      <c r="C115" s="7" t="s">
        <v>238</v>
      </c>
      <c r="D115" s="8"/>
      <c r="E115" s="8"/>
      <c r="F115" s="8">
        <v>82</v>
      </c>
      <c r="G115">
        <v>6.5</v>
      </c>
      <c r="H115">
        <f t="shared" si="1"/>
        <v>533</v>
      </c>
    </row>
    <row r="116" spans="1:8" x14ac:dyDescent="0.15">
      <c r="A116" s="7" t="s">
        <v>239</v>
      </c>
      <c r="B116" s="8"/>
      <c r="C116" s="7" t="s">
        <v>240</v>
      </c>
      <c r="D116" s="8"/>
      <c r="E116" s="8"/>
      <c r="F116" s="8"/>
      <c r="H116">
        <f t="shared" si="1"/>
        <v>0</v>
      </c>
    </row>
    <row r="117" spans="1:8" x14ac:dyDescent="0.15">
      <c r="A117" s="7" t="s">
        <v>241</v>
      </c>
      <c r="B117" s="8"/>
      <c r="C117" s="7" t="s">
        <v>242</v>
      </c>
      <c r="D117" s="8"/>
      <c r="E117" s="8"/>
      <c r="F117" s="8"/>
      <c r="H117">
        <f t="shared" si="1"/>
        <v>0</v>
      </c>
    </row>
    <row r="118" spans="1:8" x14ac:dyDescent="0.15">
      <c r="A118" s="7" t="s">
        <v>243</v>
      </c>
      <c r="B118" s="8"/>
      <c r="C118" s="7" t="s">
        <v>244</v>
      </c>
      <c r="D118" s="8"/>
      <c r="E118" s="8"/>
      <c r="F118" s="8"/>
      <c r="H118">
        <f t="shared" si="1"/>
        <v>0</v>
      </c>
    </row>
    <row r="119" spans="1:8" x14ac:dyDescent="0.15">
      <c r="A119" s="7" t="s">
        <v>245</v>
      </c>
      <c r="B119" s="8"/>
      <c r="C119" s="7" t="s">
        <v>246</v>
      </c>
      <c r="D119" s="8"/>
      <c r="E119" s="8"/>
      <c r="F119" s="8"/>
      <c r="H119">
        <f t="shared" si="1"/>
        <v>0</v>
      </c>
    </row>
    <row r="120" spans="1:8" x14ac:dyDescent="0.15">
      <c r="A120" s="7" t="s">
        <v>247</v>
      </c>
      <c r="B120" s="8"/>
      <c r="C120" s="7" t="s">
        <v>248</v>
      </c>
      <c r="D120" s="8"/>
      <c r="E120" s="8"/>
      <c r="F120" s="8">
        <v>210</v>
      </c>
      <c r="G120">
        <v>5.6</v>
      </c>
      <c r="H120">
        <f t="shared" si="1"/>
        <v>1176</v>
      </c>
    </row>
    <row r="121" spans="1:8" x14ac:dyDescent="0.15">
      <c r="A121" s="7" t="s">
        <v>249</v>
      </c>
      <c r="B121" s="8"/>
      <c r="C121" s="7" t="s">
        <v>250</v>
      </c>
      <c r="D121" s="8"/>
      <c r="E121" s="8"/>
      <c r="F121" s="8"/>
      <c r="H121">
        <f t="shared" si="1"/>
        <v>0</v>
      </c>
    </row>
    <row r="122" spans="1:8" x14ac:dyDescent="0.15">
      <c r="A122" s="7" t="s">
        <v>251</v>
      </c>
      <c r="B122" s="8"/>
      <c r="C122" s="7" t="s">
        <v>252</v>
      </c>
      <c r="D122" s="8"/>
      <c r="E122" s="8"/>
      <c r="F122" s="8"/>
      <c r="H122">
        <f t="shared" si="1"/>
        <v>0</v>
      </c>
    </row>
    <row r="123" spans="1:8" x14ac:dyDescent="0.15">
      <c r="A123" s="7" t="s">
        <v>253</v>
      </c>
      <c r="B123" s="8"/>
      <c r="C123" s="7" t="s">
        <v>254</v>
      </c>
      <c r="D123" s="8"/>
      <c r="E123" s="8"/>
      <c r="F123" s="8"/>
      <c r="H123">
        <f t="shared" si="1"/>
        <v>0</v>
      </c>
    </row>
    <row r="124" spans="1:8" x14ac:dyDescent="0.15">
      <c r="A124" s="7" t="s">
        <v>255</v>
      </c>
      <c r="B124" s="8"/>
      <c r="C124" s="7" t="s">
        <v>256</v>
      </c>
      <c r="D124" s="8"/>
      <c r="E124" s="8"/>
      <c r="F124" s="8"/>
      <c r="H124">
        <f t="shared" si="1"/>
        <v>0</v>
      </c>
    </row>
    <row r="125" spans="1:8" x14ac:dyDescent="0.15">
      <c r="A125" s="7" t="s">
        <v>257</v>
      </c>
      <c r="B125" s="8"/>
      <c r="C125" s="7" t="s">
        <v>258</v>
      </c>
      <c r="D125" s="8"/>
      <c r="E125" s="8"/>
      <c r="F125" s="8">
        <v>622</v>
      </c>
      <c r="G125">
        <v>19.899999999999999</v>
      </c>
      <c r="H125">
        <f t="shared" si="1"/>
        <v>12377.8</v>
      </c>
    </row>
    <row r="126" spans="1:8" x14ac:dyDescent="0.15">
      <c r="A126" s="7" t="s">
        <v>259</v>
      </c>
      <c r="B126" s="8"/>
      <c r="C126" s="7" t="s">
        <v>260</v>
      </c>
      <c r="D126" s="8"/>
      <c r="E126" s="8"/>
      <c r="F126" s="8"/>
      <c r="H126">
        <f t="shared" si="1"/>
        <v>0</v>
      </c>
    </row>
    <row r="127" spans="1:8" x14ac:dyDescent="0.15">
      <c r="A127" s="7" t="s">
        <v>261</v>
      </c>
      <c r="B127" s="8"/>
      <c r="C127" s="7" t="s">
        <v>262</v>
      </c>
      <c r="D127" s="8"/>
      <c r="E127" s="8"/>
      <c r="F127" s="8"/>
      <c r="H127">
        <f t="shared" si="1"/>
        <v>0</v>
      </c>
    </row>
    <row r="128" spans="1:8" x14ac:dyDescent="0.15">
      <c r="A128" s="7" t="s">
        <v>263</v>
      </c>
      <c r="B128" s="8"/>
      <c r="C128" s="7" t="s">
        <v>264</v>
      </c>
      <c r="D128" s="8"/>
      <c r="E128" s="8"/>
      <c r="F128" s="8"/>
      <c r="H128">
        <f t="shared" si="1"/>
        <v>0</v>
      </c>
    </row>
    <row r="129" spans="1:8" x14ac:dyDescent="0.15">
      <c r="A129" s="7" t="s">
        <v>265</v>
      </c>
      <c r="B129" s="8"/>
      <c r="C129" s="7" t="s">
        <v>266</v>
      </c>
      <c r="D129" s="8"/>
      <c r="E129" s="8"/>
      <c r="F129" s="8"/>
      <c r="H129">
        <f t="shared" si="1"/>
        <v>0</v>
      </c>
    </row>
    <row r="130" spans="1:8" x14ac:dyDescent="0.15">
      <c r="A130" s="7" t="s">
        <v>267</v>
      </c>
      <c r="B130" s="8"/>
      <c r="C130" s="7" t="s">
        <v>268</v>
      </c>
      <c r="D130" s="8"/>
      <c r="E130" s="8"/>
      <c r="F130" s="8">
        <v>69</v>
      </c>
      <c r="G130">
        <v>5.56</v>
      </c>
      <c r="H130">
        <f t="shared" si="1"/>
        <v>383.64</v>
      </c>
    </row>
    <row r="131" spans="1:8" x14ac:dyDescent="0.15">
      <c r="A131" s="7" t="s">
        <v>269</v>
      </c>
      <c r="B131" s="8"/>
      <c r="C131" s="7" t="s">
        <v>270</v>
      </c>
      <c r="D131" s="8"/>
      <c r="E131" s="8"/>
      <c r="F131" s="8">
        <v>113</v>
      </c>
      <c r="G131">
        <v>5.56</v>
      </c>
      <c r="H131">
        <f t="shared" si="1"/>
        <v>628.28</v>
      </c>
    </row>
    <row r="132" spans="1:8" x14ac:dyDescent="0.15">
      <c r="A132" s="7"/>
      <c r="B132" s="8"/>
      <c r="C132" s="7" t="s">
        <v>375</v>
      </c>
      <c r="D132" s="8"/>
      <c r="E132" s="8"/>
      <c r="F132" s="8">
        <v>20</v>
      </c>
      <c r="G132" s="22" t="s">
        <v>383</v>
      </c>
    </row>
    <row r="133" spans="1:8" x14ac:dyDescent="0.15">
      <c r="A133" s="7"/>
      <c r="B133" s="8"/>
      <c r="C133" s="7" t="s">
        <v>376</v>
      </c>
      <c r="D133" s="8"/>
      <c r="E133" s="8"/>
      <c r="F133" s="8">
        <v>6</v>
      </c>
      <c r="G133" s="22" t="s">
        <v>383</v>
      </c>
    </row>
    <row r="134" spans="1:8" x14ac:dyDescent="0.15">
      <c r="A134" s="7"/>
      <c r="B134" s="8"/>
      <c r="C134" s="7" t="s">
        <v>377</v>
      </c>
      <c r="D134" s="8"/>
      <c r="E134" s="8"/>
      <c r="F134" s="8">
        <v>34</v>
      </c>
      <c r="G134" s="22" t="s">
        <v>383</v>
      </c>
    </row>
    <row r="135" spans="1:8" x14ac:dyDescent="0.15">
      <c r="A135" s="7"/>
      <c r="B135" s="8"/>
      <c r="C135" s="7" t="s">
        <v>378</v>
      </c>
      <c r="D135" s="8"/>
      <c r="E135" s="8"/>
      <c r="F135" s="8">
        <v>7</v>
      </c>
      <c r="G135" s="22" t="s">
        <v>383</v>
      </c>
    </row>
    <row r="136" spans="1:8" x14ac:dyDescent="0.15">
      <c r="A136" s="9" t="s">
        <v>271</v>
      </c>
      <c r="B136" s="10"/>
      <c r="C136" s="9" t="s">
        <v>272</v>
      </c>
      <c r="D136" s="10"/>
      <c r="E136" s="10"/>
      <c r="F136" s="10"/>
      <c r="H136">
        <f t="shared" ref="H135:H198" si="2">F136*G136</f>
        <v>0</v>
      </c>
    </row>
    <row r="137" spans="1:8" x14ac:dyDescent="0.15">
      <c r="A137" s="9" t="s">
        <v>273</v>
      </c>
      <c r="B137" s="10"/>
      <c r="C137" s="9" t="s">
        <v>274</v>
      </c>
      <c r="D137" s="10"/>
      <c r="E137" s="10"/>
      <c r="F137" s="10"/>
      <c r="H137">
        <f t="shared" si="2"/>
        <v>0</v>
      </c>
    </row>
    <row r="138" spans="1:8" x14ac:dyDescent="0.15">
      <c r="A138" s="9" t="s">
        <v>275</v>
      </c>
      <c r="B138" s="10"/>
      <c r="C138" s="9" t="s">
        <v>276</v>
      </c>
      <c r="D138" s="10"/>
      <c r="E138" s="10"/>
      <c r="F138" s="10"/>
      <c r="H138">
        <f t="shared" si="2"/>
        <v>0</v>
      </c>
    </row>
    <row r="139" spans="1:8" x14ac:dyDescent="0.15">
      <c r="A139" s="9"/>
      <c r="B139" s="10"/>
      <c r="C139" s="9" t="s">
        <v>373</v>
      </c>
      <c r="D139" s="10"/>
      <c r="E139" s="10"/>
      <c r="F139" s="10">
        <v>60</v>
      </c>
      <c r="G139">
        <v>6.5</v>
      </c>
      <c r="H139">
        <f t="shared" si="2"/>
        <v>390</v>
      </c>
    </row>
    <row r="140" spans="1:8" x14ac:dyDescent="0.15">
      <c r="A140" s="9" t="s">
        <v>277</v>
      </c>
      <c r="B140" s="10"/>
      <c r="C140" s="9" t="s">
        <v>278</v>
      </c>
      <c r="D140" s="10"/>
      <c r="E140" s="10"/>
      <c r="F140" s="10">
        <v>21</v>
      </c>
      <c r="G140">
        <v>26</v>
      </c>
      <c r="H140">
        <f t="shared" si="2"/>
        <v>546</v>
      </c>
    </row>
    <row r="141" spans="1:8" x14ac:dyDescent="0.15">
      <c r="A141" s="9" t="s">
        <v>279</v>
      </c>
      <c r="B141" s="10"/>
      <c r="C141" s="9" t="s">
        <v>280</v>
      </c>
      <c r="D141" s="10"/>
      <c r="E141" s="10"/>
      <c r="F141" s="10">
        <v>20</v>
      </c>
      <c r="G141">
        <v>26</v>
      </c>
      <c r="H141">
        <f t="shared" si="2"/>
        <v>520</v>
      </c>
    </row>
    <row r="142" spans="1:8" x14ac:dyDescent="0.15">
      <c r="A142" s="9" t="s">
        <v>281</v>
      </c>
      <c r="B142" s="10"/>
      <c r="C142" s="9" t="s">
        <v>282</v>
      </c>
      <c r="D142" s="10"/>
      <c r="E142" s="10"/>
      <c r="F142" s="10">
        <v>27</v>
      </c>
      <c r="G142">
        <v>26</v>
      </c>
      <c r="H142">
        <f t="shared" si="2"/>
        <v>702</v>
      </c>
    </row>
    <row r="143" spans="1:8" x14ac:dyDescent="0.15">
      <c r="A143" s="9" t="s">
        <v>283</v>
      </c>
      <c r="B143" s="10"/>
      <c r="C143" s="9" t="s">
        <v>284</v>
      </c>
      <c r="D143" s="10"/>
      <c r="E143" s="10"/>
      <c r="F143" s="10">
        <v>26</v>
      </c>
      <c r="G143">
        <v>26</v>
      </c>
      <c r="H143">
        <f t="shared" si="2"/>
        <v>676</v>
      </c>
    </row>
    <row r="144" spans="1:8" x14ac:dyDescent="0.15">
      <c r="A144" s="9" t="s">
        <v>285</v>
      </c>
      <c r="B144" s="10"/>
      <c r="C144" s="9" t="s">
        <v>286</v>
      </c>
      <c r="D144" s="10"/>
      <c r="E144" s="10"/>
      <c r="F144" s="10">
        <v>22</v>
      </c>
      <c r="G144">
        <v>26</v>
      </c>
      <c r="H144">
        <f t="shared" si="2"/>
        <v>572</v>
      </c>
    </row>
    <row r="145" spans="1:8" x14ac:dyDescent="0.15">
      <c r="A145" s="9" t="s">
        <v>287</v>
      </c>
      <c r="B145" s="10"/>
      <c r="C145" s="9" t="s">
        <v>288</v>
      </c>
      <c r="D145" s="10"/>
      <c r="E145" s="10"/>
      <c r="F145" s="10">
        <v>28</v>
      </c>
      <c r="G145">
        <v>23</v>
      </c>
      <c r="H145">
        <f t="shared" si="2"/>
        <v>644</v>
      </c>
    </row>
    <row r="146" spans="1:8" x14ac:dyDescent="0.15">
      <c r="A146" s="9" t="s">
        <v>289</v>
      </c>
      <c r="B146" s="10"/>
      <c r="C146" s="9" t="s">
        <v>290</v>
      </c>
      <c r="D146" s="10"/>
      <c r="E146" s="10"/>
      <c r="F146" s="10">
        <v>27</v>
      </c>
      <c r="G146">
        <v>23</v>
      </c>
      <c r="H146">
        <f t="shared" si="2"/>
        <v>621</v>
      </c>
    </row>
    <row r="147" spans="1:8" x14ac:dyDescent="0.15">
      <c r="A147" s="9" t="s">
        <v>291</v>
      </c>
      <c r="B147" s="10"/>
      <c r="C147" s="9" t="s">
        <v>292</v>
      </c>
      <c r="D147" s="10"/>
      <c r="E147" s="10"/>
      <c r="F147" s="10">
        <v>25</v>
      </c>
      <c r="G147">
        <v>26</v>
      </c>
      <c r="H147">
        <f t="shared" si="2"/>
        <v>650</v>
      </c>
    </row>
    <row r="148" spans="1:8" x14ac:dyDescent="0.15">
      <c r="A148" s="9" t="s">
        <v>293</v>
      </c>
      <c r="B148" s="10"/>
      <c r="C148" s="9" t="s">
        <v>294</v>
      </c>
      <c r="D148" s="10"/>
      <c r="E148" s="10"/>
      <c r="F148" s="10">
        <v>240</v>
      </c>
      <c r="G148">
        <v>20.5</v>
      </c>
      <c r="H148">
        <f t="shared" si="2"/>
        <v>4920</v>
      </c>
    </row>
    <row r="149" spans="1:8" x14ac:dyDescent="0.15">
      <c r="A149" s="9" t="s">
        <v>295</v>
      </c>
      <c r="B149" s="10"/>
      <c r="C149" s="9" t="s">
        <v>296</v>
      </c>
      <c r="D149" s="10"/>
      <c r="E149" s="10"/>
      <c r="F149" s="10">
        <v>240</v>
      </c>
      <c r="G149">
        <v>18</v>
      </c>
      <c r="H149">
        <f t="shared" si="2"/>
        <v>4320</v>
      </c>
    </row>
    <row r="150" spans="1:8" x14ac:dyDescent="0.15">
      <c r="A150" s="9" t="s">
        <v>297</v>
      </c>
      <c r="B150" s="10"/>
      <c r="C150" s="9" t="s">
        <v>298</v>
      </c>
      <c r="D150" s="10"/>
      <c r="E150" s="10"/>
      <c r="F150" s="10">
        <v>240</v>
      </c>
      <c r="G150">
        <v>20.5</v>
      </c>
      <c r="H150">
        <f t="shared" si="2"/>
        <v>4920</v>
      </c>
    </row>
    <row r="151" spans="1:8" x14ac:dyDescent="0.15">
      <c r="A151" s="9" t="s">
        <v>299</v>
      </c>
      <c r="B151" s="10"/>
      <c r="C151" s="9" t="s">
        <v>300</v>
      </c>
      <c r="D151" s="10"/>
      <c r="E151" s="10"/>
      <c r="F151" s="10">
        <v>240</v>
      </c>
      <c r="G151">
        <v>20.5</v>
      </c>
      <c r="H151">
        <f t="shared" si="2"/>
        <v>4920</v>
      </c>
    </row>
    <row r="152" spans="1:8" x14ac:dyDescent="0.15">
      <c r="A152" s="9" t="s">
        <v>301</v>
      </c>
      <c r="B152" s="10"/>
      <c r="C152" s="9" t="s">
        <v>302</v>
      </c>
      <c r="D152" s="10"/>
      <c r="E152" s="10"/>
      <c r="F152" s="10">
        <v>240</v>
      </c>
      <c r="G152">
        <v>20.5</v>
      </c>
      <c r="H152">
        <f t="shared" si="2"/>
        <v>4920</v>
      </c>
    </row>
    <row r="153" spans="1:8" x14ac:dyDescent="0.15">
      <c r="A153" s="9" t="s">
        <v>303</v>
      </c>
      <c r="B153" s="10"/>
      <c r="C153" s="9" t="s">
        <v>304</v>
      </c>
      <c r="D153" s="10"/>
      <c r="E153" s="10"/>
      <c r="F153" s="10">
        <v>240</v>
      </c>
      <c r="G153">
        <v>20.5</v>
      </c>
      <c r="H153">
        <f t="shared" si="2"/>
        <v>4920</v>
      </c>
    </row>
    <row r="154" spans="1:8" x14ac:dyDescent="0.15">
      <c r="A154" s="9" t="s">
        <v>305</v>
      </c>
      <c r="B154" s="10"/>
      <c r="C154" s="9" t="s">
        <v>306</v>
      </c>
      <c r="D154" s="10"/>
      <c r="E154" s="10"/>
      <c r="F154" s="10">
        <v>240</v>
      </c>
      <c r="G154">
        <v>20.5</v>
      </c>
      <c r="H154">
        <f t="shared" si="2"/>
        <v>4920</v>
      </c>
    </row>
    <row r="155" spans="1:8" x14ac:dyDescent="0.15">
      <c r="A155" s="9" t="s">
        <v>307</v>
      </c>
      <c r="B155" s="10"/>
      <c r="C155" s="9" t="s">
        <v>308</v>
      </c>
      <c r="D155" s="10"/>
      <c r="E155" s="10"/>
      <c r="F155" s="10">
        <v>240</v>
      </c>
      <c r="G155">
        <v>18</v>
      </c>
      <c r="H155">
        <f t="shared" si="2"/>
        <v>4320</v>
      </c>
    </row>
    <row r="156" spans="1:8" x14ac:dyDescent="0.15">
      <c r="A156" s="9" t="s">
        <v>309</v>
      </c>
      <c r="B156" s="10"/>
      <c r="C156" s="9" t="s">
        <v>310</v>
      </c>
      <c r="D156" s="10"/>
      <c r="E156" s="10"/>
      <c r="F156" s="10">
        <v>240</v>
      </c>
      <c r="G156">
        <v>20.5</v>
      </c>
      <c r="H156">
        <f t="shared" si="2"/>
        <v>4920</v>
      </c>
    </row>
    <row r="157" spans="1:8" x14ac:dyDescent="0.15">
      <c r="A157" s="9" t="s">
        <v>311</v>
      </c>
      <c r="B157" s="10"/>
      <c r="C157" s="9" t="s">
        <v>312</v>
      </c>
      <c r="D157" s="10"/>
      <c r="E157" s="10"/>
      <c r="F157" s="10">
        <v>240</v>
      </c>
      <c r="G157">
        <v>20.5</v>
      </c>
      <c r="H157">
        <f t="shared" si="2"/>
        <v>4920</v>
      </c>
    </row>
    <row r="158" spans="1:8" x14ac:dyDescent="0.15">
      <c r="A158" s="9" t="s">
        <v>313</v>
      </c>
      <c r="B158" s="10"/>
      <c r="C158" s="9" t="s">
        <v>314</v>
      </c>
      <c r="D158" s="10"/>
      <c r="E158" s="10"/>
      <c r="F158" s="10">
        <v>240</v>
      </c>
      <c r="G158">
        <v>20.5</v>
      </c>
      <c r="H158">
        <f t="shared" si="2"/>
        <v>4920</v>
      </c>
    </row>
    <row r="159" spans="1:8" x14ac:dyDescent="0.15">
      <c r="A159" s="9" t="s">
        <v>315</v>
      </c>
      <c r="B159" s="10"/>
      <c r="C159" s="9" t="s">
        <v>316</v>
      </c>
      <c r="D159" s="10"/>
      <c r="E159" s="10"/>
      <c r="F159" s="10">
        <v>240</v>
      </c>
      <c r="G159">
        <v>20.5</v>
      </c>
      <c r="H159">
        <f t="shared" si="2"/>
        <v>4920</v>
      </c>
    </row>
    <row r="160" spans="1:8" x14ac:dyDescent="0.15">
      <c r="A160" s="9" t="s">
        <v>317</v>
      </c>
      <c r="B160" s="10"/>
      <c r="C160" s="9" t="s">
        <v>318</v>
      </c>
      <c r="D160" s="10"/>
      <c r="E160" s="10"/>
      <c r="F160" s="10">
        <v>245</v>
      </c>
      <c r="G160">
        <v>22</v>
      </c>
      <c r="H160">
        <f t="shared" si="2"/>
        <v>5390</v>
      </c>
    </row>
    <row r="161" spans="1:8" x14ac:dyDescent="0.15">
      <c r="A161" s="9" t="s">
        <v>319</v>
      </c>
      <c r="B161" s="10"/>
      <c r="C161" s="9" t="s">
        <v>320</v>
      </c>
      <c r="D161" s="10"/>
      <c r="E161" s="10"/>
      <c r="F161" s="10">
        <v>301</v>
      </c>
      <c r="G161">
        <v>22</v>
      </c>
      <c r="H161">
        <f t="shared" si="2"/>
        <v>6622</v>
      </c>
    </row>
    <row r="162" spans="1:8" x14ac:dyDescent="0.15">
      <c r="A162" s="9" t="s">
        <v>321</v>
      </c>
      <c r="B162" s="10"/>
      <c r="C162" s="9" t="s">
        <v>322</v>
      </c>
      <c r="D162" s="10"/>
      <c r="E162" s="10"/>
      <c r="F162" s="10">
        <v>241</v>
      </c>
      <c r="G162">
        <v>22</v>
      </c>
      <c r="H162">
        <f t="shared" si="2"/>
        <v>5302</v>
      </c>
    </row>
    <row r="163" spans="1:8" x14ac:dyDescent="0.15">
      <c r="A163" s="9" t="s">
        <v>323</v>
      </c>
      <c r="B163" s="10"/>
      <c r="C163" s="9" t="s">
        <v>324</v>
      </c>
      <c r="D163" s="10"/>
      <c r="E163" s="10"/>
      <c r="F163" s="10">
        <v>249</v>
      </c>
      <c r="G163">
        <v>22</v>
      </c>
      <c r="H163">
        <f t="shared" si="2"/>
        <v>5478</v>
      </c>
    </row>
    <row r="164" spans="1:8" x14ac:dyDescent="0.15">
      <c r="A164" s="9" t="s">
        <v>325</v>
      </c>
      <c r="B164" s="10"/>
      <c r="C164" s="9" t="s">
        <v>326</v>
      </c>
      <c r="D164" s="10"/>
      <c r="E164" s="10"/>
      <c r="F164" s="10">
        <v>297</v>
      </c>
      <c r="G164">
        <v>22</v>
      </c>
      <c r="H164">
        <f t="shared" si="2"/>
        <v>6534</v>
      </c>
    </row>
    <row r="165" spans="1:8" x14ac:dyDescent="0.15">
      <c r="A165" s="9" t="s">
        <v>327</v>
      </c>
      <c r="B165" s="10"/>
      <c r="C165" s="9" t="s">
        <v>328</v>
      </c>
      <c r="D165" s="10"/>
      <c r="E165" s="10"/>
      <c r="F165" s="10">
        <v>243</v>
      </c>
      <c r="G165">
        <v>22</v>
      </c>
      <c r="H165">
        <f t="shared" si="2"/>
        <v>5346</v>
      </c>
    </row>
    <row r="166" spans="1:8" x14ac:dyDescent="0.15">
      <c r="A166" s="9"/>
      <c r="B166" s="10"/>
      <c r="C166" s="9" t="s">
        <v>372</v>
      </c>
      <c r="D166" s="10"/>
      <c r="E166" s="10"/>
      <c r="F166" s="10">
        <v>381</v>
      </c>
      <c r="G166">
        <v>20.5</v>
      </c>
      <c r="H166">
        <f t="shared" si="2"/>
        <v>7810.5</v>
      </c>
    </row>
    <row r="167" spans="1:8" x14ac:dyDescent="0.15">
      <c r="A167" s="11" t="s">
        <v>329</v>
      </c>
      <c r="B167" s="12"/>
      <c r="C167" s="11" t="s">
        <v>330</v>
      </c>
      <c r="D167" s="12"/>
      <c r="E167" s="12"/>
      <c r="F167" s="12">
        <v>160</v>
      </c>
      <c r="G167">
        <v>8.0500000000000007</v>
      </c>
      <c r="H167">
        <f t="shared" si="2"/>
        <v>1288</v>
      </c>
    </row>
    <row r="168" spans="1:8" x14ac:dyDescent="0.15">
      <c r="A168" s="11" t="s">
        <v>331</v>
      </c>
      <c r="B168" s="12"/>
      <c r="C168" s="11" t="s">
        <v>332</v>
      </c>
      <c r="D168" s="12"/>
      <c r="E168" s="12"/>
      <c r="F168" s="12">
        <v>122</v>
      </c>
      <c r="G168">
        <v>17.510000000000002</v>
      </c>
      <c r="H168">
        <f t="shared" si="2"/>
        <v>2136.2200000000003</v>
      </c>
    </row>
    <row r="169" spans="1:8" x14ac:dyDescent="0.15">
      <c r="A169" s="11" t="s">
        <v>333</v>
      </c>
      <c r="B169" s="12"/>
      <c r="C169" s="11" t="s">
        <v>334</v>
      </c>
      <c r="D169" s="12"/>
      <c r="E169" s="12"/>
      <c r="F169" s="12">
        <v>171</v>
      </c>
      <c r="G169">
        <v>13.42</v>
      </c>
      <c r="H169">
        <f t="shared" si="2"/>
        <v>2294.8200000000002</v>
      </c>
    </row>
    <row r="170" spans="1:8" x14ac:dyDescent="0.15">
      <c r="A170" s="11" t="s">
        <v>335</v>
      </c>
      <c r="B170" s="12"/>
      <c r="C170" s="11" t="s">
        <v>336</v>
      </c>
      <c r="D170" s="12"/>
      <c r="E170" s="12"/>
      <c r="F170" s="12">
        <v>72</v>
      </c>
      <c r="G170">
        <v>54.87</v>
      </c>
      <c r="H170">
        <f t="shared" si="2"/>
        <v>3950.64</v>
      </c>
    </row>
    <row r="171" spans="1:8" x14ac:dyDescent="0.15">
      <c r="A171" s="11" t="s">
        <v>337</v>
      </c>
      <c r="B171" s="12"/>
      <c r="C171" s="11" t="s">
        <v>338</v>
      </c>
      <c r="D171" s="12"/>
      <c r="E171" s="12"/>
      <c r="F171" s="12">
        <v>191</v>
      </c>
      <c r="G171">
        <v>37.36</v>
      </c>
      <c r="H171">
        <f t="shared" si="2"/>
        <v>7135.76</v>
      </c>
    </row>
    <row r="172" spans="1:8" x14ac:dyDescent="0.15">
      <c r="A172" s="11" t="s">
        <v>339</v>
      </c>
      <c r="B172" s="12"/>
      <c r="C172" s="11" t="s">
        <v>340</v>
      </c>
      <c r="D172" s="12"/>
      <c r="E172" s="12"/>
      <c r="F172" s="12">
        <v>223</v>
      </c>
      <c r="G172">
        <v>29.19</v>
      </c>
      <c r="H172">
        <f t="shared" si="2"/>
        <v>6509.37</v>
      </c>
    </row>
    <row r="173" spans="1:8" x14ac:dyDescent="0.15">
      <c r="A173" s="11" t="s">
        <v>341</v>
      </c>
      <c r="B173" s="12"/>
      <c r="C173" s="11" t="s">
        <v>342</v>
      </c>
      <c r="D173" s="12"/>
      <c r="E173" s="12"/>
      <c r="F173" s="12">
        <v>86</v>
      </c>
      <c r="G173">
        <v>43.78</v>
      </c>
      <c r="H173">
        <f t="shared" si="2"/>
        <v>3765.08</v>
      </c>
    </row>
    <row r="174" spans="1:8" x14ac:dyDescent="0.15">
      <c r="A174" s="11" t="s">
        <v>343</v>
      </c>
      <c r="B174" s="12"/>
      <c r="C174" s="11" t="s">
        <v>344</v>
      </c>
      <c r="D174" s="12"/>
      <c r="E174" s="12"/>
      <c r="F174" s="12">
        <v>86</v>
      </c>
      <c r="G174">
        <v>63.63</v>
      </c>
      <c r="H174">
        <f t="shared" si="2"/>
        <v>5472.18</v>
      </c>
    </row>
    <row r="175" spans="1:8" x14ac:dyDescent="0.15">
      <c r="A175" s="11" t="s">
        <v>345</v>
      </c>
      <c r="B175" s="12"/>
      <c r="C175" s="11" t="s">
        <v>346</v>
      </c>
      <c r="D175" s="12"/>
      <c r="E175" s="12"/>
      <c r="F175" s="12">
        <v>178</v>
      </c>
      <c r="G175">
        <v>40.86</v>
      </c>
      <c r="H175">
        <f t="shared" si="2"/>
        <v>7273.08</v>
      </c>
    </row>
    <row r="176" spans="1:8" x14ac:dyDescent="0.15">
      <c r="A176" s="11" t="s">
        <v>347</v>
      </c>
      <c r="B176" s="12"/>
      <c r="C176" s="11" t="s">
        <v>348</v>
      </c>
      <c r="D176" s="12"/>
      <c r="E176" s="12"/>
      <c r="F176" s="12">
        <v>5</v>
      </c>
      <c r="G176">
        <v>87.57</v>
      </c>
      <c r="H176">
        <f t="shared" si="2"/>
        <v>437.84999999999997</v>
      </c>
    </row>
    <row r="177" spans="1:8" x14ac:dyDescent="0.15">
      <c r="A177" s="11">
        <v>1810</v>
      </c>
      <c r="B177" s="12"/>
      <c r="C177" s="11" t="s">
        <v>374</v>
      </c>
      <c r="D177" s="12"/>
      <c r="E177" s="12"/>
      <c r="F177" s="12">
        <v>2</v>
      </c>
      <c r="G177" s="22" t="s">
        <v>383</v>
      </c>
    </row>
    <row r="178" spans="1:8" x14ac:dyDescent="0.15">
      <c r="A178" s="13" t="s">
        <v>36</v>
      </c>
      <c r="B178" s="14"/>
      <c r="C178" s="13" t="s">
        <v>37</v>
      </c>
      <c r="D178" s="14"/>
      <c r="E178" s="14"/>
      <c r="F178" s="14">
        <v>576</v>
      </c>
      <c r="G178" s="22">
        <v>5.58</v>
      </c>
      <c r="H178">
        <f t="shared" si="2"/>
        <v>3214.08</v>
      </c>
    </row>
    <row r="179" spans="1:8" x14ac:dyDescent="0.15">
      <c r="A179" s="13" t="s">
        <v>38</v>
      </c>
      <c r="B179" s="14"/>
      <c r="C179" s="13" t="s">
        <v>39</v>
      </c>
      <c r="D179" s="14"/>
      <c r="E179" s="14"/>
      <c r="F179" s="14"/>
      <c r="H179">
        <f t="shared" si="2"/>
        <v>0</v>
      </c>
    </row>
    <row r="180" spans="1:8" x14ac:dyDescent="0.15">
      <c r="A180" s="13" t="s">
        <v>40</v>
      </c>
      <c r="B180" s="14"/>
      <c r="C180" s="13" t="s">
        <v>41</v>
      </c>
      <c r="D180" s="14"/>
      <c r="E180" s="14"/>
      <c r="F180" s="14"/>
      <c r="H180">
        <f t="shared" si="2"/>
        <v>0</v>
      </c>
    </row>
    <row r="181" spans="1:8" x14ac:dyDescent="0.15">
      <c r="A181" s="13" t="s">
        <v>42</v>
      </c>
      <c r="B181" s="14"/>
      <c r="C181" s="13" t="s">
        <v>43</v>
      </c>
      <c r="D181" s="14"/>
      <c r="E181" s="14"/>
      <c r="F181" s="14"/>
      <c r="H181">
        <f t="shared" si="2"/>
        <v>0</v>
      </c>
    </row>
    <row r="182" spans="1:8" x14ac:dyDescent="0.15">
      <c r="A182" s="13" t="s">
        <v>44</v>
      </c>
      <c r="B182" s="14"/>
      <c r="C182" s="13" t="s">
        <v>45</v>
      </c>
      <c r="D182" s="14"/>
      <c r="E182" s="14"/>
      <c r="F182" s="14"/>
      <c r="H182">
        <f t="shared" si="2"/>
        <v>0</v>
      </c>
    </row>
    <row r="183" spans="1:8" x14ac:dyDescent="0.15">
      <c r="A183" s="13" t="s">
        <v>46</v>
      </c>
      <c r="B183" s="14"/>
      <c r="C183" s="13" t="s">
        <v>47</v>
      </c>
      <c r="D183" s="14"/>
      <c r="E183" s="14"/>
      <c r="F183" s="14">
        <v>916</v>
      </c>
      <c r="G183">
        <v>7.75</v>
      </c>
      <c r="H183">
        <f t="shared" si="2"/>
        <v>7099</v>
      </c>
    </row>
    <row r="184" spans="1:8" x14ac:dyDescent="0.15">
      <c r="A184" s="13" t="s">
        <v>48</v>
      </c>
      <c r="B184" s="14"/>
      <c r="C184" s="13" t="s">
        <v>49</v>
      </c>
      <c r="D184" s="14"/>
      <c r="E184" s="14"/>
      <c r="F184" s="14">
        <v>444</v>
      </c>
      <c r="G184">
        <v>18.55</v>
      </c>
      <c r="H184">
        <f t="shared" si="2"/>
        <v>8236.2000000000007</v>
      </c>
    </row>
    <row r="185" spans="1:8" x14ac:dyDescent="0.15">
      <c r="A185" s="20"/>
      <c r="B185" s="21"/>
      <c r="C185" s="20" t="s">
        <v>379</v>
      </c>
      <c r="D185" s="21"/>
      <c r="E185" s="21"/>
      <c r="F185" s="21">
        <v>23</v>
      </c>
      <c r="G185" s="22" t="s">
        <v>383</v>
      </c>
    </row>
    <row r="186" spans="1:8" x14ac:dyDescent="0.15">
      <c r="A186" s="20"/>
      <c r="B186" s="21"/>
      <c r="C186" s="20" t="s">
        <v>380</v>
      </c>
      <c r="D186" s="21"/>
      <c r="E186" s="21"/>
      <c r="F186" s="21">
        <v>19</v>
      </c>
      <c r="G186" s="22" t="s">
        <v>383</v>
      </c>
    </row>
    <row r="187" spans="1:8" x14ac:dyDescent="0.15">
      <c r="A187" s="19"/>
      <c r="B187" s="19"/>
      <c r="C187" s="17" t="s">
        <v>352</v>
      </c>
      <c r="D187" s="19"/>
      <c r="E187" s="19"/>
      <c r="F187" s="19"/>
      <c r="H187">
        <f t="shared" si="2"/>
        <v>0</v>
      </c>
    </row>
    <row r="188" spans="1:8" x14ac:dyDescent="0.15">
      <c r="A188" s="19"/>
      <c r="B188" s="19"/>
      <c r="C188" s="18" t="s">
        <v>353</v>
      </c>
      <c r="D188" s="19"/>
      <c r="E188" s="19"/>
      <c r="F188" s="19"/>
      <c r="H188">
        <f t="shared" si="2"/>
        <v>0</v>
      </c>
    </row>
    <row r="189" spans="1:8" x14ac:dyDescent="0.15">
      <c r="A189" s="19"/>
      <c r="B189" s="19"/>
      <c r="C189" s="18" t="s">
        <v>354</v>
      </c>
      <c r="D189" s="19"/>
      <c r="E189" s="19"/>
      <c r="F189" s="19"/>
      <c r="H189">
        <f t="shared" si="2"/>
        <v>0</v>
      </c>
    </row>
    <row r="190" spans="1:8" x14ac:dyDescent="0.15">
      <c r="A190" s="19"/>
      <c r="B190" s="19"/>
      <c r="C190" s="18" t="s">
        <v>355</v>
      </c>
      <c r="D190" s="19"/>
      <c r="E190" s="19"/>
      <c r="F190" s="19"/>
      <c r="H190">
        <f t="shared" si="2"/>
        <v>0</v>
      </c>
    </row>
    <row r="191" spans="1:8" x14ac:dyDescent="0.15">
      <c r="A191" s="19"/>
      <c r="B191" s="19"/>
      <c r="C191" s="17" t="s">
        <v>356</v>
      </c>
      <c r="D191" s="19"/>
      <c r="E191" s="19"/>
      <c r="F191" s="19"/>
      <c r="H191">
        <f t="shared" si="2"/>
        <v>0</v>
      </c>
    </row>
    <row r="192" spans="1:8" x14ac:dyDescent="0.15">
      <c r="A192" s="19"/>
      <c r="B192" s="19"/>
      <c r="C192" s="18" t="s">
        <v>357</v>
      </c>
      <c r="D192" s="19"/>
      <c r="E192" s="19"/>
      <c r="F192" s="19"/>
      <c r="H192">
        <f t="shared" si="2"/>
        <v>0</v>
      </c>
    </row>
    <row r="193" spans="1:8" x14ac:dyDescent="0.15">
      <c r="A193" s="19"/>
      <c r="B193" s="19"/>
      <c r="C193" s="17" t="s">
        <v>358</v>
      </c>
      <c r="D193" s="19"/>
      <c r="E193" s="19"/>
      <c r="F193" s="19"/>
      <c r="H193">
        <f t="shared" si="2"/>
        <v>0</v>
      </c>
    </row>
    <row r="194" spans="1:8" x14ac:dyDescent="0.15">
      <c r="A194" s="19"/>
      <c r="B194" s="19"/>
      <c r="C194" s="18" t="s">
        <v>359</v>
      </c>
      <c r="D194" s="19"/>
      <c r="E194" s="19"/>
      <c r="F194" s="19"/>
      <c r="H194">
        <f t="shared" si="2"/>
        <v>0</v>
      </c>
    </row>
    <row r="195" spans="1:8" x14ac:dyDescent="0.15">
      <c r="A195" s="19"/>
      <c r="B195" s="19"/>
      <c r="C195" s="17" t="s">
        <v>360</v>
      </c>
      <c r="D195" s="19"/>
      <c r="E195" s="19"/>
      <c r="F195" s="19"/>
      <c r="H195">
        <f t="shared" si="2"/>
        <v>0</v>
      </c>
    </row>
    <row r="196" spans="1:8" x14ac:dyDescent="0.15">
      <c r="A196" s="19"/>
      <c r="B196" s="19"/>
      <c r="C196" s="18" t="s">
        <v>361</v>
      </c>
      <c r="D196" s="19"/>
      <c r="E196" s="19"/>
      <c r="F196" s="19"/>
      <c r="H196">
        <f t="shared" si="2"/>
        <v>0</v>
      </c>
    </row>
    <row r="197" spans="1:8" x14ac:dyDescent="0.15">
      <c r="A197" s="19"/>
      <c r="B197" s="19"/>
      <c r="C197" s="17" t="s">
        <v>362</v>
      </c>
      <c r="D197" s="19"/>
      <c r="E197" s="19"/>
      <c r="F197" s="19"/>
      <c r="H197">
        <f t="shared" si="2"/>
        <v>0</v>
      </c>
    </row>
    <row r="198" spans="1:8" x14ac:dyDescent="0.15">
      <c r="A198" s="19"/>
      <c r="B198" s="19"/>
      <c r="C198" s="18" t="s">
        <v>363</v>
      </c>
      <c r="D198" s="19"/>
      <c r="E198" s="19"/>
      <c r="F198" s="19"/>
      <c r="H198">
        <f t="shared" si="2"/>
        <v>0</v>
      </c>
    </row>
    <row r="199" spans="1:8" x14ac:dyDescent="0.15">
      <c r="A199" s="19"/>
      <c r="B199" s="19"/>
      <c r="C199" s="17" t="s">
        <v>364</v>
      </c>
      <c r="D199" s="19"/>
      <c r="E199" s="19"/>
      <c r="F199" s="19"/>
      <c r="H199">
        <f t="shared" ref="H199:H206" si="3">F199*G199</f>
        <v>0</v>
      </c>
    </row>
    <row r="200" spans="1:8" x14ac:dyDescent="0.15">
      <c r="A200" s="19"/>
      <c r="B200" s="19"/>
      <c r="C200" s="18" t="s">
        <v>365</v>
      </c>
      <c r="D200" s="19"/>
      <c r="E200" s="19"/>
      <c r="F200" s="19"/>
      <c r="H200">
        <f t="shared" si="3"/>
        <v>0</v>
      </c>
    </row>
    <row r="201" spans="1:8" x14ac:dyDescent="0.15">
      <c r="A201" s="19"/>
      <c r="B201" s="19"/>
      <c r="C201" s="17" t="s">
        <v>366</v>
      </c>
      <c r="D201" s="19"/>
      <c r="E201" s="19"/>
      <c r="F201" s="19"/>
      <c r="H201">
        <f t="shared" si="3"/>
        <v>0</v>
      </c>
    </row>
    <row r="202" spans="1:8" x14ac:dyDescent="0.15">
      <c r="A202" s="19"/>
      <c r="B202" s="19"/>
      <c r="C202" s="18" t="s">
        <v>367</v>
      </c>
      <c r="D202" s="19"/>
      <c r="E202" s="19"/>
      <c r="F202" s="19"/>
      <c r="H202">
        <f t="shared" si="3"/>
        <v>0</v>
      </c>
    </row>
    <row r="203" spans="1:8" x14ac:dyDescent="0.15">
      <c r="A203" s="19"/>
      <c r="B203" s="19"/>
      <c r="C203" s="17" t="s">
        <v>368</v>
      </c>
      <c r="D203" s="19"/>
      <c r="E203" s="19"/>
      <c r="F203" s="19"/>
      <c r="H203">
        <f t="shared" si="3"/>
        <v>0</v>
      </c>
    </row>
    <row r="204" spans="1:8" x14ac:dyDescent="0.15">
      <c r="A204" s="19"/>
      <c r="B204" s="19"/>
      <c r="C204" s="17" t="s">
        <v>369</v>
      </c>
      <c r="D204" s="19"/>
      <c r="E204" s="19"/>
      <c r="F204" s="19"/>
      <c r="H204">
        <f t="shared" si="3"/>
        <v>0</v>
      </c>
    </row>
    <row r="205" spans="1:8" ht="13" thickBot="1" x14ac:dyDescent="0.2">
      <c r="A205" s="19"/>
      <c r="B205" s="19"/>
      <c r="C205" s="17" t="s">
        <v>370</v>
      </c>
      <c r="D205" s="19"/>
      <c r="E205" s="23"/>
      <c r="F205" s="23"/>
      <c r="H205">
        <f t="shared" si="3"/>
        <v>0</v>
      </c>
    </row>
    <row r="206" spans="1:8" ht="13" thickBot="1" x14ac:dyDescent="0.2">
      <c r="E206" s="24" t="s">
        <v>385</v>
      </c>
      <c r="F206" s="25">
        <f>SUM(F3:F205)</f>
        <v>65002</v>
      </c>
      <c r="G206" s="36" t="s">
        <v>386</v>
      </c>
      <c r="H206" s="37">
        <f>SUM(H3:H205)</f>
        <v>2358005.9700000007</v>
      </c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Carl Wahlin</cp:lastModifiedBy>
  <dcterms:created xsi:type="dcterms:W3CDTF">2024-11-12T12:51:16Z</dcterms:created>
  <dcterms:modified xsi:type="dcterms:W3CDTF">2024-11-18T14:10:22Z</dcterms:modified>
</cp:coreProperties>
</file>